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Department\Projects\Website\Accessibility Project\IDA+A File Review\Common Data Set Files\"/>
    </mc:Choice>
  </mc:AlternateContent>
  <xr:revisionPtr revIDLastSave="0" documentId="8_{ED216BEC-FCD4-4B59-A0AC-C2349513C3B2}" xr6:coauthVersionLast="47" xr6:coauthVersionMax="47" xr10:uidLastSave="{00000000-0000-0000-0000-000000000000}"/>
  <bookViews>
    <workbookView xWindow="28680" yWindow="390" windowWidth="25440" windowHeight="15270" xr2:uid="{F8112974-A3E7-461F-BE71-C7F734257A2F}"/>
  </bookViews>
  <sheets>
    <sheet name="CDS-A" sheetId="1" r:id="rId1"/>
    <sheet name="CDS-B" sheetId="2" r:id="rId2"/>
    <sheet name="CDS-C" sheetId="3" r:id="rId3"/>
    <sheet name="CDS-D" sheetId="4" r:id="rId4"/>
    <sheet name="CDS-E" sheetId="7" r:id="rId5"/>
    <sheet name="CDS-F" sheetId="8" r:id="rId6"/>
    <sheet name="CDS-G" sheetId="9" r:id="rId7"/>
    <sheet name="CDS-H" sheetId="10" r:id="rId8"/>
    <sheet name="CDS-I" sheetId="11" r:id="rId9"/>
    <sheet name="CDS-J" sheetId="12" r:id="rId10"/>
    <sheet name="CDS-Definitions" sheetId="13"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12" l="1"/>
  <c r="D50" i="12"/>
  <c r="C50" i="12"/>
  <c r="E16" i="4" l="1"/>
  <c r="D16" i="4"/>
  <c r="C16" i="4"/>
  <c r="D203" i="3"/>
  <c r="E183" i="3"/>
  <c r="D183" i="3"/>
  <c r="C183" i="3"/>
  <c r="E175" i="3"/>
  <c r="D175" i="3"/>
  <c r="C175" i="3"/>
  <c r="F97" i="2"/>
  <c r="F75" i="2"/>
  <c r="F69" i="2"/>
  <c r="F39" i="2"/>
  <c r="E39" i="2"/>
  <c r="D39" i="2"/>
  <c r="F19" i="2"/>
  <c r="E19" i="2"/>
  <c r="D19" i="2"/>
  <c r="C19" i="2"/>
  <c r="F12" i="2"/>
  <c r="F14" i="2" s="1"/>
  <c r="E12" i="2"/>
  <c r="E14" i="2" s="1"/>
  <c r="D12" i="2"/>
  <c r="D14" i="2" s="1"/>
  <c r="C12" i="2"/>
  <c r="C14" i="2" s="1"/>
  <c r="F76" i="2" l="1"/>
  <c r="F21" i="2"/>
  <c r="F20" i="2"/>
  <c r="F22" i="2" l="1"/>
</calcChain>
</file>

<file path=xl/sharedStrings.xml><?xml version="1.0" encoding="utf-8"?>
<sst xmlns="http://schemas.openxmlformats.org/spreadsheetml/2006/main" count="1432" uniqueCount="1126">
  <si>
    <t>A.  General Information</t>
  </si>
  <si>
    <t>Mailing Address:</t>
  </si>
  <si>
    <t>A1</t>
  </si>
  <si>
    <t>Address Information</t>
  </si>
  <si>
    <t>Name of College/University:</t>
  </si>
  <si>
    <t xml:space="preserve">Purdue University </t>
  </si>
  <si>
    <t>475 Stadium Drive</t>
  </si>
  <si>
    <t xml:space="preserve">     City/State/Zip/Country:</t>
  </si>
  <si>
    <t>West Lafayette, IN  47907-2050</t>
  </si>
  <si>
    <t>Street Address (if different):</t>
  </si>
  <si>
    <t>Main Phone Number:</t>
  </si>
  <si>
    <t>(765) 494-4600</t>
  </si>
  <si>
    <t>WWW Home Page Address:</t>
  </si>
  <si>
    <t xml:space="preserve"> Purdue University Web site</t>
  </si>
  <si>
    <t xml:space="preserve">  http://www.purdue.edu</t>
  </si>
  <si>
    <t>Admissions Phone Number:</t>
  </si>
  <si>
    <t>(765 )494-1776</t>
  </si>
  <si>
    <t>Admissions Toll-Free Phone Number:</t>
  </si>
  <si>
    <t>Admissions Office Mailing Address:</t>
  </si>
  <si>
    <t>Admissions Fax Number:</t>
  </si>
  <si>
    <t>(765)494-0544</t>
  </si>
  <si>
    <t>Admissions E-mail Address:</t>
  </si>
  <si>
    <t>admissions@purdue.edu</t>
  </si>
  <si>
    <t>If there is a separate URL for your school’s online application, please specify: ______________</t>
  </si>
  <si>
    <t>Purdue Admissions web site</t>
  </si>
  <si>
    <t>www.purdue.edu/Purdue/admissions</t>
  </si>
  <si>
    <t xml:space="preserve">If you have a mailing address other than the above to which applications should be sent, please provide: </t>
  </si>
  <si>
    <t>A2</t>
  </si>
  <si>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</si>
  <si>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</si>
  <si>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</si>
  <si>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</si>
  <si>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</si>
  <si>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</si>
  <si>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</si>
  <si>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</si>
  <si>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</si>
  <si>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</si>
  <si>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</si>
  <si>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</si>
  <si>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</si>
  <si>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</si>
  <si>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</si>
  <si>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</si>
  <si>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</si>
  <si>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</si>
  <si>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</si>
  <si>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</si>
  <si>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</si>
  <si>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</si>
  <si>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</si>
  <si>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</si>
  <si>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</si>
  <si>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</si>
  <si>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</si>
  <si>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</si>
  <si>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</si>
  <si>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</si>
  <si>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</si>
  <si>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</si>
  <si>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Source of institutional control (Check only one):</t>
  </si>
  <si>
    <t>B. ENROLLMENT AND PERSISTENCE</t>
  </si>
  <si>
    <t>B1</t>
  </si>
  <si>
    <t xml:space="preserve">Institutional Enrollment - Men and Women Provide numbers of students for each of the following categories as of the institution's official fall reporting </t>
  </si>
  <si>
    <t>date or as of October 15, 2014. 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</si>
  <si>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</si>
  <si>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</si>
  <si>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</si>
  <si>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</si>
  <si>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</si>
  <si>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</si>
  <si>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</si>
  <si>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</si>
  <si>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</si>
  <si>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</si>
  <si>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</si>
  <si>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</si>
  <si>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</si>
  <si>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</si>
  <si>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</si>
  <si>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</si>
  <si>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</si>
  <si>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</si>
  <si>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Enrollment by Racial/Ethnic Category. Provide numbers of undergraduate students for each of the following categories as of the institution's official fall</t>
  </si>
  <si>
    <t>reporting date or as of October 15, 2014. Include international students only in the category "Nonresident aliens." Complete the "Total Undergraduates"</t>
  </si>
  <si>
    <t xml:space="preserve">column only if you cannot provide data for the first two columns. Report as your institution reports to IPEDS: persons who are Hispanic should be reported </t>
  </si>
  <si>
    <t xml:space="preserve">only on the Hispanic line, not under any race, and persons who are non-Hispanic multi-racial should be reported only under "Two or more races." </t>
  </si>
  <si>
    <t>B2</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</si>
  <si>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</si>
  <si>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</si>
  <si>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</si>
  <si>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</si>
  <si>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</si>
  <si>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</si>
  <si>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</si>
  <si>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</si>
  <si>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</si>
  <si>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</si>
  <si>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</si>
  <si>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</si>
  <si>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</si>
  <si>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</si>
  <si>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</si>
  <si>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2013 to June 30, 2014</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</si>
  <si>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</si>
  <si>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</si>
  <si>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</si>
  <si>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</si>
  <si>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</si>
  <si>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</si>
  <si>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</si>
  <si>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</si>
  <si>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</si>
  <si>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</si>
  <si>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t>
  </si>
  <si>
    <t>instructions and definitions of data elements, see the IPEDS GRS instructions and glossary on the 2014 Web-based survey.</t>
  </si>
  <si>
    <t>For Bachelor's or Equivalent Programs</t>
  </si>
  <si>
    <t>Please provide data for the Fall 2008 cohort if available. If Fall 2008 cohort data are not available, provide data for the Fall 2007 cohort.</t>
  </si>
  <si>
    <t>Fall 2008 Cohort</t>
  </si>
  <si>
    <t xml:space="preserve">Report for the cohort of full-time first-time bachelor's (or equivalent) degree-seeking undergraduate students who entered in Fall 2008. Include in the cohort </t>
  </si>
  <si>
    <t>those who entered your institution during the summer term preceding Fall 2008.</t>
  </si>
  <si>
    <t>B4</t>
  </si>
  <si>
    <t>Initial 2008 cohort of first-time, full-time bachelor's (or equivalent) degree-seeking undergraduate students; total all students:</t>
  </si>
  <si>
    <t>B5</t>
  </si>
  <si>
    <t>B6</t>
  </si>
  <si>
    <t>Final 2008 cohort, after adjusting for allowable exclusions: (subtract question B5 from question B4)</t>
  </si>
  <si>
    <t>B7</t>
  </si>
  <si>
    <t xml:space="preserve">Of the initial 2008 cohort, how many completed the program in four years or less (by August 31, 2012): </t>
  </si>
  <si>
    <t>B8</t>
  </si>
  <si>
    <t>B9</t>
  </si>
  <si>
    <t>B10</t>
  </si>
  <si>
    <t xml:space="preserve">Total graduating within six years (sum of questions B7, B8, and B9): </t>
  </si>
  <si>
    <t>B11</t>
  </si>
  <si>
    <t xml:space="preserve">Six-year graduation rate for 2008 cohort (question B10 divided by question B6): </t>
  </si>
  <si>
    <t xml:space="preserve">Of the initial 2008 cohort, how many completed the program in more than four years but in five years or less (after August 31, 2012 </t>
  </si>
  <si>
    <t xml:space="preserve">and by August 31, 2013): </t>
  </si>
  <si>
    <t xml:space="preserve">Of the initial 2008 cohort, how many completed the program in more than five years but in six years or less (after August 31, 2013  </t>
  </si>
  <si>
    <t>and by August 31, 2014):</t>
  </si>
  <si>
    <t xml:space="preserve">Of the initial 2008 cohort, how many did not persist and did not graduate for the following reasons: death, permanent disability, service in  </t>
  </si>
  <si>
    <t xml:space="preserve">the armed forces, foreign aid service of the federal government, or official church missions; total allowable exclusions: </t>
  </si>
  <si>
    <t>For Two-Year Institutions</t>
  </si>
  <si>
    <t>Please provide data for the 2011 cohort if available. If 2011 cohort data are not available, provide data for the 2010 cohort.</t>
  </si>
  <si>
    <t>2011 Cohort</t>
  </si>
  <si>
    <t>B12</t>
  </si>
  <si>
    <t xml:space="preserve">Initial 2011 cohort, total of first-time, full-time degree/certificate-seeking students: </t>
  </si>
  <si>
    <t>B13</t>
  </si>
  <si>
    <t>B14</t>
  </si>
  <si>
    <t>Final 2011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</si>
  <si>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</si>
  <si>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</si>
  <si>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</si>
  <si>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</si>
  <si>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</si>
  <si>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</si>
  <si>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</si>
  <si>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</si>
  <si>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</si>
  <si>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</si>
  <si>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</si>
  <si>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</si>
  <si>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</si>
  <si>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</si>
  <si>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 xml:space="preserve">Of the initial 2011 cohort, how many did not persist and did not graduate for the following reasons: death, permanent disability,  </t>
  </si>
  <si>
    <t>service in the armed forces, foreign aid service of the federal government, or official church missions; total allowable exclusions:</t>
  </si>
  <si>
    <t>2010 Cohort</t>
  </si>
  <si>
    <t xml:space="preserve">Initial 2010 cohort, total of first-time, full-time degree/certificate-seeking students: </t>
  </si>
  <si>
    <t>Final 2010 cohort, after adjusting for allowable exclusions (Subtract question B13 from question B12):</t>
  </si>
  <si>
    <t xml:space="preserve">Of the initial 2010 cohort, how many did not persist and did not graduate for the following reasons: death, permanent disability, </t>
  </si>
  <si>
    <t xml:space="preserve">service in the armed forces, foreign aid service of the federal government, or official church missions; total allowable exclusions: </t>
  </si>
  <si>
    <t>Retention Rates</t>
  </si>
  <si>
    <t xml:space="preserve">Report for the cohort of all full-time, first-time bachelor’s (or equivalent) degree-seeking undergraduate students who entered in Fall 2013 (or the preceding </t>
  </si>
  <si>
    <t xml:space="preserve">summer term). The initial cohort may be adjusted for students who departed for the following reasons: death, permanent disability, service in the armed forces, </t>
  </si>
  <si>
    <t>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</si>
  <si>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</si>
  <si>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</si>
  <si>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C. FIRST-TIME, FIRST-YEAR (FRESHMAN) ADMISSION</t>
  </si>
  <si>
    <t>Applications</t>
  </si>
  <si>
    <t>C1</t>
  </si>
  <si>
    <t xml:space="preserve">First-time, first-year, (freshmen) students: Provide the number of degree-seeking, first-time, first-year students who applied, were admitted, and enrolled </t>
  </si>
  <si>
    <t xml:space="preserve">(full- or part-time) in Fall 2014. Include early decision, early action, and students who began studies during summer in this cohort. Applicants should include </t>
  </si>
  <si>
    <t xml:space="preserve">only those students who fulfilled the requirements for consideration for admission (i.e., who completed actionable applications) and who have been notified of </t>
  </si>
  <si>
    <t xml:space="preserve">one of the following actions: admission, nonadmission, placement on waiting list, or application withdrawn (by applicant or institution). Admitted applicants </t>
  </si>
  <si>
    <t>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</si>
  <si>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</si>
  <si>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</si>
  <si>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</si>
  <si>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</si>
  <si>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</si>
  <si>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</si>
  <si>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</si>
  <si>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</si>
  <si>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</si>
  <si>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Freshman wait-listed students (students who met admission requirements but whose final admission was contingent on space availability)</t>
  </si>
  <si>
    <t>Yes</t>
  </si>
  <si>
    <t>No</t>
  </si>
  <si>
    <t>Do you have a policy of placing students on a waiting list?</t>
  </si>
  <si>
    <t>X</t>
  </si>
  <si>
    <t>If yes, please answer the questions below for Fall 2014 admissions:</t>
  </si>
  <si>
    <t>Number accepting a place on the waiting list</t>
  </si>
  <si>
    <t>Number of wait-listed students admitted</t>
  </si>
  <si>
    <t>Is your waiting list ranked?</t>
  </si>
  <si>
    <t>If yes, do you release that information to students?</t>
  </si>
  <si>
    <t>Do you release that information to school counselors?</t>
  </si>
  <si>
    <r>
      <t xml:space="preserve">Number of qualified applicants </t>
    </r>
    <r>
      <rPr>
        <sz val="12"/>
        <rFont val="Calibri"/>
        <family val="2"/>
      </rPr>
      <t>offered</t>
    </r>
    <r>
      <rPr>
        <sz val="12"/>
        <color indexed="13"/>
        <rFont val="Calibri"/>
        <family val="2"/>
      </rPr>
      <t xml:space="preserve"> </t>
    </r>
    <r>
      <rPr>
        <sz val="12"/>
        <rFont val="Calibri"/>
        <family val="2"/>
      </rPr>
      <t>a placed on waiting list</t>
    </r>
  </si>
  <si>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</si>
  <si>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</si>
  <si>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</si>
  <si>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</si>
  <si>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</si>
  <si>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</si>
  <si>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</si>
  <si>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</si>
  <si>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</si>
  <si>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</si>
  <si>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</si>
  <si>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</si>
  <si>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recommended of all or most degree-seeking students using Carnegie units (one unit equals one year of study or its equivalent). If you use a different</t>
  </si>
  <si>
    <t>system for calculating units, please convert.</t>
  </si>
  <si>
    <r>
      <t xml:space="preserve">Distribution of high school units required and/or recommended. </t>
    </r>
    <r>
      <rPr>
        <sz val="12"/>
        <rFont val="Calibri"/>
        <family val="2"/>
      </rPr>
      <t>Specify the distribution of academic high school course units required and/or</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</si>
  <si>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</si>
  <si>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</si>
  <si>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</si>
  <si>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</si>
  <si>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</si>
  <si>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</si>
  <si>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</si>
  <si>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</si>
  <si>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</si>
  <si>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</si>
  <si>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</si>
  <si>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</si>
  <si>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</si>
  <si>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t>Other (specify)</t>
  </si>
  <si>
    <t>Basis for Selection</t>
  </si>
  <si>
    <t>C6</t>
  </si>
  <si>
    <t xml:space="preserve">Do you have an open admission policy, under which virtually all secondary school graduates or students with GED equivalency diplomas are admitted without regard to </t>
  </si>
  <si>
    <t>academic record, test scores, or other qualifications?  If so, check which applies:  NO</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</si>
  <si>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</si>
  <si>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</si>
  <si>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</si>
  <si>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</si>
  <si>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</si>
  <si>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</si>
  <si>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</si>
  <si>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</si>
  <si>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</si>
  <si>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</si>
  <si>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</si>
  <si>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</si>
  <si>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</si>
  <si>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</si>
  <si>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Standardized test scores</t>
  </si>
  <si>
    <t>Application Essay</t>
  </si>
  <si>
    <t>Recommendation(s)</t>
  </si>
  <si>
    <t>Academic GPA</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</si>
  <si>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</si>
  <si>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</si>
  <si>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</si>
  <si>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</si>
  <si>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</si>
  <si>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</si>
  <si>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</si>
  <si>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</si>
  <si>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</si>
  <si>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</si>
  <si>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</si>
  <si>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</si>
  <si>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</si>
  <si>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</si>
  <si>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</si>
  <si>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</si>
  <si>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</si>
  <si>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C8A</t>
  </si>
  <si>
    <t>If yes, place check marks in the appropriate boxes below to reflect your institution’s policies for use in admission for Fall 2016.</t>
  </si>
  <si>
    <t xml:space="preserve">Does your institution make use of SAT, ACT, or SAT Subject Test scores in admission decisions for first-time, first-year, </t>
  </si>
  <si>
    <t xml:space="preserve">degree-seeking applicants?   </t>
  </si>
  <si>
    <t>SAT or ACT</t>
  </si>
  <si>
    <t>ACT only</t>
  </si>
  <si>
    <t>SAT only</t>
  </si>
  <si>
    <t>SAT and SAT Subject Tests or ACT</t>
  </si>
  <si>
    <t>SAT Subject Tests only</t>
  </si>
  <si>
    <t>ADMISSION</t>
  </si>
  <si>
    <t>Require for Some</t>
  </si>
  <si>
    <t>Consider if Submitted</t>
  </si>
  <si>
    <t>Not Used</t>
  </si>
  <si>
    <t>C8B</t>
  </si>
  <si>
    <t xml:space="preserve">If your institution will make use of the ACT in admission decisions for first-time, first-year, degree-seeking applicants for Fall 2016, please indicate which ONE of the following applies: </t>
  </si>
  <si>
    <t>(regardless of whether the writing score will be used in the admissions process):</t>
  </si>
  <si>
    <t>ACT with Writing Component required</t>
  </si>
  <si>
    <t>ACT with Writing component recommended</t>
  </si>
  <si>
    <t>ACT with or without Writing component accepted</t>
  </si>
  <si>
    <t>C8C</t>
  </si>
  <si>
    <t xml:space="preserve"> Please indicate how your institution will use the SAT or ACT writing component; check all that apply:</t>
  </si>
  <si>
    <t>SAT essay</t>
  </si>
  <si>
    <t>ACT essay</t>
  </si>
  <si>
    <t>For admission</t>
  </si>
  <si>
    <t>For placement</t>
  </si>
  <si>
    <t>For advising</t>
  </si>
  <si>
    <t>In place of an application essay</t>
  </si>
  <si>
    <t>As a validity check on the application essay</t>
  </si>
  <si>
    <t>No college policy as of now</t>
  </si>
  <si>
    <t>Not using essay component</t>
  </si>
  <si>
    <t>C8D</t>
  </si>
  <si>
    <r>
      <t>In addition</t>
    </r>
    <r>
      <rPr>
        <sz val="12"/>
        <color indexed="8"/>
        <rFont val="Calibri"/>
        <family val="2"/>
      </rPr>
      <t>, does your institution use applicants' test scores for academic advising?</t>
    </r>
  </si>
  <si>
    <t>C8E</t>
  </si>
  <si>
    <t>Latest date by which SAT or ACT scores must be received for fall-term admission</t>
  </si>
  <si>
    <t>Latest date by which SAT Subject Test scores must be received for fall-term admission</t>
  </si>
  <si>
    <t>N/A</t>
  </si>
  <si>
    <t>C8F</t>
  </si>
  <si>
    <t xml:space="preserve">If necessary, use this space to clarify your test policies (e.g., if tests are recommended for some students, or if tests are not required of some students):  </t>
  </si>
  <si>
    <t>C8G</t>
  </si>
  <si>
    <t>Please indicate which tests your institution uses for placement (e.g., state tests):</t>
  </si>
  <si>
    <t>SAT</t>
  </si>
  <si>
    <t>ACT</t>
  </si>
  <si>
    <t>SAT Subject Tests</t>
  </si>
  <si>
    <t>AP</t>
  </si>
  <si>
    <t>CLEP</t>
  </si>
  <si>
    <t>Institutional Exam</t>
  </si>
  <si>
    <t>State Exam (specify):</t>
  </si>
  <si>
    <t>Freshman Profile</t>
  </si>
  <si>
    <t xml:space="preserve">Provide percentages for ALL enrolled, degree-seeking, full-time and part-time, first-time, first-year (freshman) students enrolled in Fall 2014, including students who began </t>
  </si>
  <si>
    <t>studies during summer, international students/nonresident aliens, and students admitted under special arrangements.</t>
  </si>
  <si>
    <t>C9</t>
  </si>
  <si>
    <t xml:space="preserve">Percent and number of first-time, first-year (freshman) students enrolled in Fall 2014 who submitted national standardized (SAT/ACT) test scores.  Include information </t>
  </si>
  <si>
    <t xml:space="preserve">for ALL enrolled, degree-seeking, first-time, first-year (freshman) students who submitted test scores.  Do not include partial test scores (e.g., mathematics scores but </t>
  </si>
  <si>
    <t xml:space="preserve">not critical reading for a category of students) or combine other standardized test results (such as TOEFL) in this item. Do not convert SAT scores to ACT scores and </t>
  </si>
  <si>
    <t>vice versa. The 25th percentile is the score that 25 percent scored at or below; the 75th percentile score is the one that 25 percent scored at or above.</t>
  </si>
  <si>
    <t>Percent submitting SAT scores</t>
  </si>
  <si>
    <t>Number submitting SAT scores</t>
  </si>
  <si>
    <t>Percent submitting ACT scores</t>
  </si>
  <si>
    <t>Number submitting ACT scores</t>
  </si>
  <si>
    <t>SAT Critical Reading</t>
  </si>
  <si>
    <t>SAT Math</t>
  </si>
  <si>
    <t>SAT Writing</t>
  </si>
  <si>
    <t>SAT Essay</t>
  </si>
  <si>
    <t>ACT Composite</t>
  </si>
  <si>
    <t>ACT Math</t>
  </si>
  <si>
    <t>ACT English</t>
  </si>
  <si>
    <t>ACT Writing</t>
  </si>
  <si>
    <t>25th Percentile</t>
  </si>
  <si>
    <t>75th Percentile</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</si>
  <si>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</si>
  <si>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</si>
  <si>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</si>
  <si>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</si>
  <si>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</si>
  <si>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</si>
  <si>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</si>
  <si>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</si>
  <si>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</si>
  <si>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</si>
  <si>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</si>
  <si>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</si>
  <si>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</si>
  <si>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</si>
  <si>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</si>
  <si>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Percent of all degree-seeking, first-time, first-year (freshman) students who had high school class rank within each of the following ranges (report information for those</t>
  </si>
  <si>
    <t>students from whom you collected high school rank information).</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</si>
  <si>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</si>
  <si>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</si>
  <si>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</si>
  <si>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</si>
  <si>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</si>
  <si>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</si>
  <si>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 xml:space="preserve">Top half + </t>
  </si>
  <si>
    <t>bottom half = 100%</t>
  </si>
  <si>
    <t>C11</t>
  </si>
  <si>
    <t xml:space="preserve">Percentage of all enrolled, degree-seeking, first-time, first-year (freshman) students who had high school grade-point averages within each of the following ranges </t>
  </si>
  <si>
    <t>(using 4.0 scale).  Report information only for those students from whom you collected high school GPA.</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</si>
  <si>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</si>
  <si>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</si>
  <si>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</si>
  <si>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</si>
  <si>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</si>
  <si>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</si>
  <si>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</si>
  <si>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</si>
  <si>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</si>
  <si>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</si>
  <si>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</si>
  <si>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</si>
  <si>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Application Fee</t>
  </si>
  <si>
    <t>C13</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</si>
  <si>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</si>
  <si>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</si>
  <si>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</si>
  <si>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</si>
  <si>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</si>
  <si>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</si>
  <si>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</si>
  <si>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</si>
  <si>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</si>
  <si>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</si>
  <si>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</si>
  <si>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</si>
  <si>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</si>
  <si>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</si>
  <si>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</si>
  <si>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C16</t>
  </si>
  <si>
    <t xml:space="preserve">On a rolling basis beginning (date):  </t>
  </si>
  <si>
    <t xml:space="preserve">By (date):  </t>
  </si>
  <si>
    <t xml:space="preserve">Other:  </t>
  </si>
  <si>
    <r>
      <t xml:space="preserve">Notification to applicants of admission decision sent </t>
    </r>
    <r>
      <rPr>
        <i/>
        <sz val="12"/>
        <color indexed="8"/>
        <rFont val="Calibri"/>
        <family val="2"/>
      </rPr>
      <t>(fill in one only)</t>
    </r>
  </si>
  <si>
    <t>C17</t>
  </si>
  <si>
    <r>
      <t xml:space="preserve">Reply policy for admitted applicants </t>
    </r>
    <r>
      <rPr>
        <i/>
        <sz val="12"/>
        <rFont val="Calibri"/>
        <family val="2"/>
      </rPr>
      <t>(fill in one only)</t>
    </r>
  </si>
  <si>
    <t xml:space="preserve">Must reply by (date):  </t>
  </si>
  <si>
    <t xml:space="preserve">No set date:  </t>
  </si>
  <si>
    <t>Must reply by May 1 or within _____ weeks if notified thereafter</t>
  </si>
  <si>
    <t>3 weeks</t>
  </si>
  <si>
    <t>Deadline for housing deposit (MM/DD):</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</si>
  <si>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</si>
  <si>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</si>
  <si>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</si>
  <si>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</si>
  <si>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</si>
  <si>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</si>
  <si>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</si>
  <si>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</si>
  <si>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</si>
  <si>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</si>
  <si>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Does your institution allow high school students to enroll as full-time, first-time, first-year (freshman) students one year or more before high school graduation?</t>
  </si>
  <si>
    <t>C20</t>
  </si>
  <si>
    <t>Common Application</t>
  </si>
  <si>
    <t>Early Decision and Early Action Plans</t>
  </si>
  <si>
    <t>Question removed from CDS.</t>
  </si>
  <si>
    <t>(Initiated during 2006-2007 cycle)</t>
  </si>
  <si>
    <t>C21</t>
  </si>
  <si>
    <t>Early Decision</t>
  </si>
  <si>
    <t xml:space="preserve">Does your institution offer an early decision plan (an admission plan that permits students to apply and be notified of an </t>
  </si>
  <si>
    <t xml:space="preserve">admission decision well in advance of the regular notification date and that asks students to commit to attending if accepted) for </t>
  </si>
  <si>
    <t>first-time, first-year (freshman) applicants for fall enrollment?</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</si>
  <si>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</si>
  <si>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</si>
  <si>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</si>
  <si>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</si>
  <si>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</si>
  <si>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2014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</si>
  <si>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</si>
  <si>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</si>
  <si>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</si>
  <si>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</si>
  <si>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</si>
  <si>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 xml:space="preserve">Do you have a nonbinding early action plan whereby students are notified of an admission decision well in advance of the regular </t>
  </si>
  <si>
    <t>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</si>
  <si>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</si>
  <si>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</si>
  <si>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</si>
  <si>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</si>
  <si>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Fall Applicants</t>
  </si>
  <si>
    <t>D1</t>
  </si>
  <si>
    <t xml:space="preserve">Does your institution enroll transfer students?   </t>
  </si>
  <si>
    <t>(If no, please skip to Section E)</t>
  </si>
  <si>
    <t xml:space="preserve">If yes, may transfer students earn advanced standing credit </t>
  </si>
  <si>
    <t xml:space="preserve">by transferring credits earned from course work completed   </t>
  </si>
  <si>
    <t>at other colleges/universities?</t>
  </si>
  <si>
    <t>D2</t>
  </si>
  <si>
    <t xml:space="preserve">Provide the number of students who applied, were admitted, and enrolled as degree-seeking transfer </t>
  </si>
  <si>
    <t>students in Fall 2014.</t>
  </si>
  <si>
    <t>Applicants</t>
  </si>
  <si>
    <t>Admitted Applicants</t>
  </si>
  <si>
    <t>Enrolled Applicants</t>
  </si>
  <si>
    <t>Total</t>
  </si>
  <si>
    <t>Application for Admission</t>
  </si>
  <si>
    <t>D3</t>
  </si>
  <si>
    <t>Indicate terms for which transfers may enroll:</t>
  </si>
  <si>
    <t>Fall</t>
  </si>
  <si>
    <t>Winter</t>
  </si>
  <si>
    <t>Spring</t>
  </si>
  <si>
    <t>Summer</t>
  </si>
  <si>
    <t>D4</t>
  </si>
  <si>
    <t xml:space="preserve">Must a transfer applicant have a minimum number </t>
  </si>
  <si>
    <t xml:space="preserve">of credits completed or else must apply as an </t>
  </si>
  <si>
    <t>entering freshman?</t>
  </si>
  <si>
    <t xml:space="preserve">If yes, what is the minimum number of credits and   </t>
  </si>
  <si>
    <t>the unit of measure?</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</si>
  <si>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</si>
  <si>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</si>
  <si>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</si>
  <si>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</si>
  <si>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</si>
  <si>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</si>
  <si>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</si>
  <si>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</si>
  <si>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</si>
  <si>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</si>
  <si>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</si>
  <si>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</si>
  <si>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 xml:space="preserve">If a minimum high school grade </t>
  </si>
  <si>
    <t xml:space="preserve">point average is required of </t>
  </si>
  <si>
    <t xml:space="preserve">transfer applicants, specify </t>
  </si>
  <si>
    <t>(on a 4.0 scale):</t>
  </si>
  <si>
    <t>D7</t>
  </si>
  <si>
    <t xml:space="preserve">If a minimum college grade point </t>
  </si>
  <si>
    <t xml:space="preserve">average is required of transfer </t>
  </si>
  <si>
    <t xml:space="preserve">applicants, specify </t>
  </si>
  <si>
    <t xml:space="preserve">varies by </t>
  </si>
  <si>
    <t>major</t>
  </si>
  <si>
    <t>D8</t>
  </si>
  <si>
    <t>List any other application requirements specific to transfer applicants:  Must have completed high school course requirements either in high school or through comparable  college experience.</t>
  </si>
  <si>
    <t>D9</t>
  </si>
  <si>
    <t xml:space="preserve">List application priority, closing, notification, and candidate reply dates for transfer students. If </t>
  </si>
  <si>
    <t xml:space="preserve">applications are reviewed on a continuous or rolling basis, place a check mark in the “Rolling admission” </t>
  </si>
  <si>
    <t>column.</t>
  </si>
  <si>
    <t>Priority Date</t>
  </si>
  <si>
    <t>Closing Date</t>
  </si>
  <si>
    <t>Notification Date</t>
  </si>
  <si>
    <t>Reply Date</t>
  </si>
  <si>
    <t>Rolling Admission</t>
  </si>
  <si>
    <t>D10</t>
  </si>
  <si>
    <t xml:space="preserve">Does an open admission policy, if reported, apply to transfer </t>
  </si>
  <si>
    <t>students?</t>
  </si>
  <si>
    <t>D11</t>
  </si>
  <si>
    <t xml:space="preserve">Describe additional requirements for transfer admission, if applicable: </t>
  </si>
  <si>
    <t>D12</t>
  </si>
  <si>
    <t xml:space="preserve">Report the lowest grade earned for any course that may be transferred for credit: </t>
  </si>
  <si>
    <t>C-</t>
  </si>
  <si>
    <t>D13</t>
  </si>
  <si>
    <t>D14</t>
  </si>
  <si>
    <t>D15</t>
  </si>
  <si>
    <t>D16</t>
  </si>
  <si>
    <t>D17</t>
  </si>
  <si>
    <t xml:space="preserve">Maximum number of credits or courses that may be transferred  </t>
  </si>
  <si>
    <t>from a two-year institution:</t>
  </si>
  <si>
    <t>Number</t>
  </si>
  <si>
    <t>Unit Type</t>
  </si>
  <si>
    <t xml:space="preserve">Maximum number of credits or courses that may be transferred </t>
  </si>
  <si>
    <t xml:space="preserve">from a four-year institution: </t>
  </si>
  <si>
    <t xml:space="preserve">Minimum number of credits that transfers must complete at your institution to </t>
  </si>
  <si>
    <t>earn an associate degree:</t>
  </si>
  <si>
    <t xml:space="preserve">Minimum number of credits that transfers must complete at your institution to   </t>
  </si>
  <si>
    <t>earn a bachelor’s degree:</t>
  </si>
  <si>
    <t>Describe other transfer credit policies:</t>
  </si>
  <si>
    <t>E. ACADEMIC OFFERINGS AND POLICIES</t>
  </si>
  <si>
    <t>E1</t>
  </si>
  <si>
    <t>Refer to the glossary for definitions.</t>
  </si>
  <si>
    <r>
      <t xml:space="preserve">Special study options: </t>
    </r>
    <r>
      <rPr>
        <sz val="10"/>
        <rFont val="Arial"/>
        <family val="2"/>
      </rPr>
      <t xml:space="preserve">Identify those programs available at your institution. </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</si>
  <si>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</si>
  <si>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</si>
  <si>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</si>
  <si>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</si>
  <si>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</si>
  <si>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</si>
  <si>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</si>
  <si>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</si>
  <si>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</si>
  <si>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</si>
  <si>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</si>
  <si>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</si>
  <si>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</si>
  <si>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</si>
  <si>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</si>
  <si>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</si>
  <si>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</si>
  <si>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</si>
  <si>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</si>
  <si>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</si>
  <si>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</si>
  <si>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 xml:space="preserve">Areas in which all or most students are required to complete some </t>
  </si>
  <si>
    <t>course work prior to graduation:</t>
  </si>
  <si>
    <t>Arts/fine arts</t>
  </si>
  <si>
    <t>Computer literacy</t>
  </si>
  <si>
    <t>English (including composition)</t>
  </si>
  <si>
    <t>Foreign languages</t>
  </si>
  <si>
    <t>Humanities</t>
  </si>
  <si>
    <t>Philosophy</t>
  </si>
  <si>
    <t>Sciences (biological or physical)</t>
  </si>
  <si>
    <t>Social science</t>
  </si>
  <si>
    <r>
      <t xml:space="preserve">Library Collections: </t>
    </r>
    <r>
      <rPr>
        <b/>
        <sz val="10"/>
        <rFont val="Calibri"/>
        <family val="2"/>
      </rPr>
      <t xml:space="preserve">The CDS Publishers will collect library data </t>
    </r>
  </si>
  <si>
    <t>again when a new Academic Libraries Survey is in place.</t>
  </si>
  <si>
    <t>F. STUDENT LIFE</t>
  </si>
  <si>
    <t xml:space="preserve">Percentages of first-time, first-year (freshman) degree-seeking students and degree-seeking undergraduates enrolled in Fall 2014 </t>
  </si>
  <si>
    <t>who fit the following categories:</t>
  </si>
  <si>
    <t xml:space="preserve">First-time, first-year (freshman) students </t>
  </si>
  <si>
    <t>Percent who are from out of state (exclude international/nonresident aliens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</si>
  <si>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</si>
  <si>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</si>
  <si>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</si>
  <si>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</si>
  <si>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</si>
  <si>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</si>
  <si>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</si>
  <si>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F1</t>
  </si>
  <si>
    <t>F2</t>
  </si>
  <si>
    <r>
      <t xml:space="preserve">Activities offered </t>
    </r>
    <r>
      <rPr>
        <sz val="12"/>
        <rFont val="Calibri"/>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</si>
  <si>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</si>
  <si>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</si>
  <si>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</si>
  <si>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</si>
  <si>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</si>
  <si>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</si>
  <si>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</si>
  <si>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</si>
  <si>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</si>
  <si>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</si>
  <si>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</si>
  <si>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</si>
  <si>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</si>
  <si>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</si>
  <si>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</si>
  <si>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</si>
  <si>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</si>
  <si>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</si>
  <si>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</si>
  <si>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</si>
  <si>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</si>
  <si>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</si>
  <si>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2"/>
        <rFont val="Calibri"/>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</si>
  <si>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</si>
  <si>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</si>
  <si>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</si>
  <si>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</si>
  <si>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</si>
  <si>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</si>
  <si>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</si>
  <si>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t xml:space="preserve">Housing: </t>
    </r>
    <r>
      <rPr>
        <sz val="12"/>
        <rFont val="Calibri"/>
        <family val="2"/>
      </rPr>
      <t xml:space="preserve">Check all types of college-owned, -operated, or -affiliated housing available for </t>
    </r>
  </si>
  <si>
    <t>undergraduates at your institution.</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</si>
  <si>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</si>
  <si>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</si>
  <si>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</si>
  <si>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</si>
  <si>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</si>
  <si>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</si>
  <si>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</si>
  <si>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</si>
  <si>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</si>
  <si>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</si>
  <si>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</si>
  <si>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</si>
  <si>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Honors College</t>
  </si>
  <si>
    <t>Other housing options (specify):</t>
  </si>
  <si>
    <t>G. ANNUAL EXPENSES</t>
  </si>
  <si>
    <t>G0</t>
  </si>
  <si>
    <t xml:space="preserve">Please provide the URL of your institution’s net price calculator: </t>
  </si>
  <si>
    <t xml:space="preserve">Provide 2015-2016 academic year costs of attendance for the following categories that are </t>
  </si>
  <si>
    <t>applicable to your institution.</t>
  </si>
  <si>
    <t xml:space="preserve">Check here if your institution's 2015-2016 academic year costs of attendance are not available at this  </t>
  </si>
  <si>
    <t xml:space="preserve"> academic year costs of attendance will be available: </t>
  </si>
  <si>
    <t>time and provide an approximate date (i.e., month/day) when your institution's final 2015-2016</t>
  </si>
  <si>
    <t>G1</t>
  </si>
  <si>
    <t xml:space="preserve">Undergraduate full-time tuition, required fees, room and board List the typical tuition, </t>
  </si>
  <si>
    <t xml:space="preserve">required fees, and room and board for a full-time undergraduate student for the FULL 2015-2016 </t>
  </si>
  <si>
    <t xml:space="preserve">academic year (30 semester or 45 quarter hours for institutions that derive annual tuition </t>
  </si>
  <si>
    <t xml:space="preserve">by multiplying credit hour cost by number of credits). A full academic year refers to the period </t>
  </si>
  <si>
    <t xml:space="preserve">of time generally extending from September to June; usually equated to two semesters, two </t>
  </si>
  <si>
    <t xml:space="preserve">trimesters, three quarters, or the period covered by a four-one-four plan. Room and board is </t>
  </si>
  <si>
    <t xml:space="preserve">defined as double occupancy and 19 meals per week or the maximum meal plan. Required </t>
  </si>
  <si>
    <t xml:space="preserve">fees include only charges that all full-time students must pay that are not included in tuition </t>
  </si>
  <si>
    <t>(e.g., registration, health, or activity fees.) Do not include optional fees (e.g., parking, laboratory use).</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</si>
  <si>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</si>
  <si>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</si>
  <si>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</si>
  <si>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</si>
  <si>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</si>
  <si>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</si>
  <si>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</si>
  <si>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</si>
  <si>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</si>
  <si>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</si>
  <si>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</si>
  <si>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</si>
  <si>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Minimum</t>
  </si>
  <si>
    <t>Maximum</t>
  </si>
  <si>
    <t>Number of credits per term a student can take for the stated full-time tuition</t>
  </si>
  <si>
    <t>G2</t>
  </si>
  <si>
    <t>G3</t>
  </si>
  <si>
    <t>Do tuition and fees vary by year of study (e.g., sophomore, junior, senior)?</t>
  </si>
  <si>
    <t>G4</t>
  </si>
  <si>
    <t xml:space="preserve">Do tuition and fees vary by undergraduate instructional program?                                </t>
  </si>
  <si>
    <t>Engineering requires an additional fee of $2,050
Management requires an additional fee of $1,436</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</si>
  <si>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</si>
  <si>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</si>
  <si>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</si>
  <si>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</si>
  <si>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</si>
  <si>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</si>
  <si>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</si>
  <si>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</si>
  <si>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</si>
  <si>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</si>
  <si>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</si>
  <si>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</si>
  <si>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</si>
  <si>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</si>
  <si>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</si>
  <si>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</si>
  <si>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</si>
  <si>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</si>
  <si>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H. FINANCIAL AID</t>
  </si>
  <si>
    <t>Aid Awarded to Enrolled Undergraduates</t>
  </si>
  <si>
    <t xml:space="preserve">Enter total dollar amounts awarded to enrolled full-time and less than full-time degree-seeking </t>
  </si>
  <si>
    <t xml:space="preserve">undergraduates (using the same cohort reported in CDS Question B1, “total degree-seeking” </t>
  </si>
  <si>
    <t xml:space="preserve">undergraduates) in the following categories. (Note: If the data being reported are final figures for the 2013-2014 </t>
  </si>
  <si>
    <t xml:space="preserve">academic year (see the next item below), use the 2013-2014 academic year's CDS Question B1 cohort.) </t>
  </si>
  <si>
    <t xml:space="preserve">Include aid awarded to international students (i.e., those not qualifying for federal aid). Aid that </t>
  </si>
  <si>
    <t xml:space="preserve">is non-need-based but that was used to meet need should be reported in the need-based aid columns. </t>
  </si>
  <si>
    <t xml:space="preserve">(For a suggested order of precedence in assigning categories of aid to cover need, see the entry for </t>
  </si>
  <si>
    <t>“non-need-based scholarship or grant aid” on the last page of the definitions section.)</t>
  </si>
  <si>
    <t>H1</t>
  </si>
  <si>
    <t>Indicate the academic year for which data are reported for items H1, H2, H2A, and H6 below:</t>
  </si>
  <si>
    <t>2014-2015 estimated</t>
  </si>
  <si>
    <t>2013-2014
final</t>
  </si>
  <si>
    <t>Which needs-analysis methodology does your institution use in awarding institutional aid?</t>
  </si>
  <si>
    <t>Federal methodology (FM)</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</si>
  <si>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</si>
  <si>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</si>
  <si>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</si>
  <si>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</si>
  <si>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</si>
  <si>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</si>
  <si>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</si>
  <si>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</si>
  <si>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</si>
  <si>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</si>
  <si>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</si>
  <si>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</si>
  <si>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</si>
  <si>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</si>
  <si>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</si>
  <si>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</si>
  <si>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</si>
  <si>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t>Tuition Waivers
Reporting is optional. Report tuition waivers in this row if you choose to report them. Do not report tuition waivers elsewhere.</t>
  </si>
  <si>
    <t>Athletic Awards</t>
  </si>
  <si>
    <t>H2</t>
  </si>
  <si>
    <r>
      <t xml:space="preserve">Number of Enrolled Students Awarded Aid:  </t>
    </r>
    <r>
      <rPr>
        <sz val="12"/>
        <rFont val="Calibri"/>
        <family val="2"/>
      </rPr>
      <t xml:space="preserve">List the number of degree-seeking full-time and less-than-full-time </t>
    </r>
  </si>
  <si>
    <t xml:space="preserve">undergraduates who applied for and were awarded financial aid from any source. Aid that is non-need-based but </t>
  </si>
  <si>
    <t xml:space="preserve">that was used to meet need should be counted as need-based aid. Numbers should reflect the cohort awarded the </t>
  </si>
  <si>
    <t xml:space="preserve">dollars reported in H1.  Note:  In the chart below, students may be counted in more than one row, and full-time </t>
  </si>
  <si>
    <t>freshmen should also be counted as full time undergraduates.</t>
  </si>
  <si>
    <t>First-time
Full-time
Freshmen</t>
  </si>
  <si>
    <t>Full-time
Undergraduate
(Incl. Fresh.)</t>
  </si>
  <si>
    <t>Less Than
Full-time
Undergraduate</t>
  </si>
  <si>
    <t>a) Number of degree-seeking undergraduate students (CDS Item B1 if reporting on Fall 2014 cohort)</t>
  </si>
  <si>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</si>
  <si>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</si>
  <si>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</si>
  <si>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</si>
  <si>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</si>
  <si>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</si>
  <si>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</si>
  <si>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h) Number of students in line d whose need was fully met (exclude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</si>
  <si>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</si>
  <si>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</si>
  <si>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</si>
  <si>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</si>
  <si>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H2A</t>
  </si>
  <si>
    <r>
      <t xml:space="preserve">Number of Enrolled Students Awarded Non-need-based Scholarships and Grants:  </t>
    </r>
    <r>
      <rPr>
        <sz val="12"/>
        <rFont val="Calibri"/>
        <family val="2"/>
      </rPr>
      <t xml:space="preserve">List the number of degree-seeking full-time and </t>
    </r>
  </si>
  <si>
    <t xml:space="preserve">less-than-full-time undergraduates who had no financial need and who were awarded institutional non-need-based scholarship or grant aid. </t>
  </si>
  <si>
    <t xml:space="preserve">Numbers should reflect the cohort awarded the dollars reported in H1.  Note:  In the chart below, students may be counted in more than one </t>
  </si>
  <si>
    <t>row, and full-time freshmen should also be counted as full-time undergraduates.</t>
  </si>
  <si>
    <t>Full-time
Undergrad
(Incl. Fresh.)</t>
  </si>
  <si>
    <t>Less Than
Full-time
Undergrad</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</si>
  <si>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</si>
  <si>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</si>
  <si>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</si>
  <si>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</si>
  <si>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H3</t>
  </si>
  <si>
    <t>Incorporated into H1 above.</t>
  </si>
  <si>
    <t>Note: These are the graduates and loan types to include and exclude in order to fill out CDS H4, H4a, H5, and H5a.</t>
  </si>
  <si>
    <t xml:space="preserve">Include:   </t>
  </si>
  <si>
    <t xml:space="preserve">* 2014 undergraduate class who graduated between July 1, 2013 and June 30, 2014 who started at your institution as first- time students </t>
  </si>
  <si>
    <t xml:space="preserve">and received a bachelor's degree between July 1, 2013 and June 30, 2014.
  </t>
  </si>
  <si>
    <t xml:space="preserve">* only loans made to students who borrowed while enrolled at your institution.
 </t>
  </si>
  <si>
    <t>* co-signed loans.</t>
  </si>
  <si>
    <t>H4</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</si>
  <si>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</si>
  <si>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</si>
  <si>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</si>
  <si>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H5</t>
  </si>
  <si>
    <t>Report the average per-undergraduate-borrower cumulative principal borrowed of those in line H4.</t>
  </si>
  <si>
    <t>H5a</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</si>
  <si>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</si>
  <si>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 xml:space="preserve">Aid to Undergraduate Degree-seeking Nonresident Aliens  </t>
  </si>
  <si>
    <t>(Note: Report numbers and dollar amounts for the same academic year checked in item H1.)</t>
  </si>
  <si>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</si>
  <si>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</si>
  <si>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</si>
  <si>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</si>
  <si>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</si>
  <si>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</si>
  <si>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</si>
  <si>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</si>
  <si>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</si>
  <si>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</si>
  <si>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</si>
  <si>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</si>
  <si>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</si>
  <si>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</si>
  <si>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</si>
  <si>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</si>
  <si>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</si>
  <si>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</si>
  <si>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</si>
  <si>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</si>
  <si>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</si>
  <si>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</si>
  <si>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</si>
  <si>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</si>
  <si>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</si>
  <si>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</si>
  <si>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</si>
  <si>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</si>
  <si>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</si>
  <si>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</si>
  <si>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</si>
  <si>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</si>
  <si>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</si>
  <si>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</si>
  <si>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</si>
  <si>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</si>
  <si>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</si>
  <si>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</si>
  <si>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</si>
  <si>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</si>
  <si>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</si>
  <si>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</si>
  <si>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</si>
  <si>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</si>
  <si>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</si>
  <si>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</si>
  <si>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</si>
  <si>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H13</t>
  </si>
  <si>
    <t>Scholarships and Grants</t>
  </si>
  <si>
    <t>H12</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</si>
  <si>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</si>
  <si>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</si>
  <si>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</si>
  <si>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</si>
  <si>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</si>
  <si>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</si>
  <si>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</si>
  <si>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</si>
  <si>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</si>
  <si>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</si>
  <si>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Academics</t>
  </si>
  <si>
    <t>Alumni affiliation</t>
  </si>
  <si>
    <t>Art</t>
  </si>
  <si>
    <t>Athletics</t>
  </si>
  <si>
    <t>Job skills</t>
  </si>
  <si>
    <t>ROTC</t>
  </si>
  <si>
    <t>Leadership</t>
  </si>
  <si>
    <t>Minority status</t>
  </si>
  <si>
    <t>Music/drama</t>
  </si>
  <si>
    <t>Religious affiliation</t>
  </si>
  <si>
    <t>State/district residency</t>
  </si>
  <si>
    <t>Non-Need Based</t>
  </si>
  <si>
    <t>Need-Based</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</si>
  <si>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</si>
  <si>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</si>
  <si>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 INSTRUCTIONAL FACULTY AND CLASS SIZE</t>
  </si>
  <si>
    <t>I1</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</si>
  <si>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</si>
  <si>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</si>
  <si>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</si>
  <si>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</si>
  <si>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 xml:space="preserve">Please report the number of instructional faculty members in each category for Fall 2014. Include faculty who are on your </t>
  </si>
  <si>
    <t>institution’s payroll on the census date your institution uses for IPEDS/AAUP.</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</si>
  <si>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</si>
  <si>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</si>
  <si>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</si>
  <si>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t>
  </si>
  <si>
    <t>Include if they teach one or more non-clinical credit courses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</si>
  <si>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</si>
  <si>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</si>
  <si>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</si>
  <si>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</si>
  <si>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</si>
  <si>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</si>
  <si>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</si>
  <si>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Full-time instructional faculty: faculty employed on a full-time basis for instruction (including those with released time for research)</t>
  </si>
  <si>
    <r>
      <t xml:space="preserve">Part-time instructional faculty: </t>
    </r>
    <r>
      <rPr>
        <sz val="12"/>
        <rFont val="Calibri"/>
        <family val="2"/>
      </rPr>
      <t xml:space="preserve">Adjuncts and other instructors being paid solely for part-time classroom instruction. Also includes </t>
    </r>
  </si>
  <si>
    <t xml:space="preserve">full-time faculty teaching less than two semesters, three quarters, two trimesters, or two four-month sessions. Employees who are </t>
  </si>
  <si>
    <t>not considered full-time instructional faculty but who teach one or more non-clinical credit courses may be counted as part-time faculty.</t>
  </si>
  <si>
    <t xml:space="preserve">Minority faculty: includes faculty who designate themselves as Black, non-Hispanic; American Indian or Alaska Native; Asian, Native </t>
  </si>
  <si>
    <t xml:space="preserve">Hawaiian or other Pacific Islander, or Hispanic. </t>
  </si>
  <si>
    <t xml:space="preserve">Doctorate: includes such degrees as Doctor of Philosophy, Doctor of Education, Doctor of Juridical Science, and Doctor of Public </t>
  </si>
  <si>
    <t xml:space="preserve">Health in any field such as arts, sciences, education, engineering, business, and public administration. Also includes terminal </t>
  </si>
  <si>
    <t xml:space="preserve">degrees formerly designated as “first professional,” including dentistry (DDS or DMD), medicine (MD), optometry (OD), osteopathic </t>
  </si>
  <si>
    <t>medicine (DO), pharmacy (DPharm or BPharm), podiatric medicine (DPM), veterinary medicine (DVM), chiropractic (DC or DCM), or law (JD).</t>
  </si>
  <si>
    <r>
      <rPr>
        <i/>
        <sz val="12"/>
        <rFont val="Calibri"/>
        <family val="2"/>
      </rPr>
      <t>Terminal degree:</t>
    </r>
    <r>
      <rPr>
        <sz val="12"/>
        <rFont val="Calibri"/>
        <family val="2"/>
      </rPr>
      <t xml:space="preserve"> the highest degree in a field: example, M. Arch (architecture) and MFA (master of fine arts).</t>
    </r>
  </si>
  <si>
    <t>a) Total number of instructional faculty</t>
  </si>
  <si>
    <t>b) Total number who are members of minority groups</t>
  </si>
  <si>
    <t>c) Total number who are women</t>
  </si>
  <si>
    <t>d) Total number who are men</t>
  </si>
  <si>
    <t>e) Total number who are nonresident aliens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</si>
  <si>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</si>
  <si>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</si>
  <si>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</si>
  <si>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</si>
  <si>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 professional programs in which faculty teach virtually only graduate-level students</t>
  </si>
  <si>
    <t>I2</t>
  </si>
  <si>
    <t>Student to Faculty Ratio</t>
  </si>
  <si>
    <t xml:space="preserve">Report the Fall 2014 ratio of full-time equivalent students (full-time plus 1/3 part time) to full-time equivalent instructional faculty </t>
  </si>
  <si>
    <t xml:space="preserve">(full time plus 1/3 part time). In the ratio calculations, exclude both faculty and students in stand-alone graduate or professional programs </t>
  </si>
  <si>
    <t xml:space="preserve">such as medicine, law, veterinary, dentistry, social work, business, or public health in which faculty teach virtually only graduate-level students. </t>
  </si>
  <si>
    <t>Do not count undergraduate or graduate student teaching assistants as faculty.</t>
  </si>
  <si>
    <t>Fall 2014 Student to Faculty ratio</t>
  </si>
  <si>
    <t>to 1</t>
  </si>
  <si>
    <t>I3</t>
  </si>
  <si>
    <t>Undergraduate Class Size</t>
  </si>
  <si>
    <t>In the table below, please use the following definitions to report information about the size of classes and class sections offered in the Fall 2014 term.</t>
  </si>
  <si>
    <r>
      <rPr>
        <b/>
        <sz val="12"/>
        <rFont val="Calibri"/>
        <family val="2"/>
      </rPr>
      <t>Class Sections:</t>
    </r>
    <r>
      <rPr>
        <sz val="12"/>
        <rFont val="Calibri"/>
        <family val="2"/>
      </rPr>
      <t xml:space="preserve">  A class section is an organized course offered for credit, identified by discipline and number, meeting at a stated time or times in a </t>
    </r>
  </si>
  <si>
    <t xml:space="preserve">classroom or similar setting, and not a subsection such as a laboratory or discussion session. Undergraduate class sections are defined as any sections </t>
  </si>
  <si>
    <t xml:space="preserve">in which at least one degree-seeking undergraduate student is enrolled for credit. Exclude distance learning classes and noncredit classes and individual </t>
  </si>
  <si>
    <t xml:space="preserve">instruction such as dissertation or thesis research, music instruction, or one-to-one readings. Exclude students in independent study, co-operative programs, </t>
  </si>
  <si>
    <t xml:space="preserve">internships, foreign language taped tutor sessions, practicums, and all students in one-on-one classes. Each class section should be counted only once and </t>
  </si>
  <si>
    <t>should not be duplicated because of course catalog cross-listings.</t>
  </si>
  <si>
    <r>
      <rPr>
        <b/>
        <sz val="12"/>
        <rFont val="Calibri"/>
        <family val="2"/>
      </rPr>
      <t>Class Subsections:</t>
    </r>
    <r>
      <rPr>
        <sz val="12"/>
        <rFont val="Calibri"/>
        <family val="2"/>
      </rPr>
      <t xml:space="preserve">  A class subsection includes any subsection of a course, such as laboratory, recitation, and discussion subsections that are supplementary </t>
    </r>
  </si>
  <si>
    <t xml:space="preserve">in nature and are scheduled to meet separately from the lecture portion of the course. Undergraduate subsections are defined as any subsections of courses in </t>
  </si>
  <si>
    <t xml:space="preserve">which degree-seeking undergraduate students enrolled for credit. As above, exclude noncredit classes and individual instruction such as dissertation or thesis </t>
  </si>
  <si>
    <t>research, music instruction, or one-to-one readings. Each class subsection should be counted only once and should not be duplicated because of cross-listings.</t>
  </si>
  <si>
    <t xml:space="preserve">Using the above definitions, please report for each of the following class-size intervals the number of class sections and class subsections offered in Fall 2014. </t>
  </si>
  <si>
    <t xml:space="preserve">For example, a lecture class with 800 students who met at another time in 40 separate labs with 20 students should be counted once in the “100+” column in  </t>
  </si>
  <si>
    <t>the class section column and 40 times under the “20-29” column of the class subsections table.</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</si>
  <si>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</si>
  <si>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</si>
  <si>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</si>
  <si>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</si>
  <si>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</si>
  <si>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</si>
  <si>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</si>
  <si>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</si>
  <si>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</si>
  <si>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</si>
  <si>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</si>
  <si>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</si>
  <si>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</si>
  <si>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Degrees conferred between July 1, 2013 and June 30, 2014</t>
  </si>
  <si>
    <t xml:space="preserve">For each of the following discipline areas, provide the percentage of diplomas/certificates, associate, and bachelor’s </t>
  </si>
  <si>
    <t xml:space="preserve">degrees awarded. To determine the percentage, use majors, not headcount (e.g., students with one degree but a double </t>
  </si>
  <si>
    <t xml:space="preserve">major will be represented twice). Calculate the percentage from your institution’s IPEDS Completions by using the sum of </t>
  </si>
  <si>
    <t xml:space="preserve">1st and 2nd majors for each CIP code as the numerator and the sum of the Grand Total by 1st Majors and the Grand Total </t>
  </si>
  <si>
    <t>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</si>
  <si>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</si>
  <si>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</si>
  <si>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</si>
  <si>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</si>
  <si>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</si>
  <si>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</si>
  <si>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</si>
  <si>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</si>
  <si>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</si>
  <si>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</si>
  <si>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</si>
  <si>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</si>
  <si>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</si>
  <si>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</si>
  <si>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</si>
  <si>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</si>
  <si>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</si>
  <si>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</si>
  <si>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</si>
  <si>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</si>
  <si>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</si>
  <si>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</si>
  <si>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</si>
  <si>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</si>
  <si>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</si>
  <si>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</si>
  <si>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</si>
  <si>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</si>
  <si>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</si>
  <si>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</si>
  <si>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</si>
  <si>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</si>
  <si>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</si>
  <si>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</si>
  <si>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</si>
  <si>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</si>
  <si>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</si>
  <si>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</si>
  <si>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</si>
  <si>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</si>
  <si>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</si>
  <si>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</si>
  <si>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</si>
  <si>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</si>
  <si>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</si>
  <si>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Financial Aid Definitions</t>
  </si>
  <si>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</si>
  <si>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</si>
  <si>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</si>
  <si>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</si>
  <si>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</si>
  <si>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</si>
  <si>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</si>
  <si>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</si>
  <si>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</si>
  <si>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</si>
  <si>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Less Than 1 Academic Year: Requires completion of an organized program of study at the postsecondary level (below the baccalaureate degree) in less than 1 academic year (2 semesters or 3 quarters) or in less than 900 contact hours by a student enrolled full-time.</t>
  </si>
  <si>
    <t>At Least 1 But Less Than 2 Academic Years: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</si>
  <si>
    <t>At Least 2 But Less Than 4 Academic Years: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</si>
  <si>
    <r>
      <rPr>
        <b/>
        <sz val="12"/>
        <color rgb="FF000000"/>
        <rFont val="Calibri"/>
        <family val="2"/>
      </rPr>
      <t>* Academic advisement:</t>
    </r>
    <r>
      <rPr>
        <sz val="12"/>
        <color indexed="8"/>
        <rFont val="Calibri"/>
        <family val="2"/>
      </rPr>
      <t xml:space="preserve"> </t>
    </r>
    <r>
      <rPr>
        <sz val="12"/>
        <color rgb="FF000000"/>
        <rFont val="Calibri"/>
        <family val="2"/>
      </rPr>
      <t>Plan under which each student is assigned to a faculty member or a trained adviser, who, through regular meetings, helps the student plan and implement immediate and long-term academic and vocational goals.</t>
    </r>
  </si>
  <si>
    <r>
      <rPr>
        <b/>
        <sz val="12"/>
        <color rgb="FF000000"/>
        <rFont val="Calibri"/>
        <family val="2"/>
      </rPr>
      <t>Accelerated program:</t>
    </r>
    <r>
      <rPr>
        <sz val="12"/>
        <color indexed="8"/>
        <rFont val="Calibri"/>
        <family val="2"/>
      </rPr>
      <t xml:space="preserve"> </t>
    </r>
    <r>
      <rPr>
        <sz val="12"/>
        <color rgb="FF000000"/>
        <rFont val="Calibri"/>
        <family val="2"/>
      </rPr>
      <t>Completion of a college program of study in fewer than the usual number of years, most often by attending summer sessions and carrying extra courses during the regular academic term.</t>
    </r>
  </si>
  <si>
    <r>
      <rPr>
        <b/>
        <sz val="12"/>
        <color rgb="FF000000"/>
        <rFont val="Calibri"/>
        <family val="2"/>
      </rPr>
      <t>Admitted student:</t>
    </r>
    <r>
      <rPr>
        <sz val="12"/>
        <color indexed="8"/>
        <rFont val="Calibri"/>
        <family val="2"/>
      </rPr>
      <t xml:space="preserve"> </t>
    </r>
    <r>
      <rPr>
        <sz val="12"/>
        <color rgb="FF000000"/>
        <rFont val="Calibri"/>
        <family val="2"/>
      </rPr>
      <t>Applicant who is offered admission to a degree-granting program at your institution.</t>
    </r>
  </si>
  <si>
    <r>
      <rPr>
        <b/>
        <sz val="12"/>
        <color rgb="FF000000"/>
        <rFont val="Calibri"/>
        <family val="2"/>
      </rPr>
      <t>* Adult student services:</t>
    </r>
    <r>
      <rPr>
        <sz val="12"/>
        <color indexed="8"/>
        <rFont val="Calibri"/>
        <family val="2"/>
      </rPr>
      <t xml:space="preserve"> Admission assistance, support, orientation, and other services expressly for adults who have started college for the first time, or who are re-entering after a lapse of a few years.</t>
    </r>
  </si>
  <si>
    <r>
      <rPr>
        <b/>
        <sz val="12"/>
        <color rgb="FF000000"/>
        <rFont val="Calibri"/>
        <family val="2"/>
      </rPr>
      <t>American Indian or Alaska Native:</t>
    </r>
    <r>
      <rPr>
        <sz val="12"/>
        <color indexed="8"/>
        <rFont val="Calibri"/>
        <family val="2"/>
      </rPr>
      <t xml:space="preserve"> A person having origins in any of the original peoples of North and South America (including Central America) and maintaining tribal affiliation or community attachment.</t>
    </r>
  </si>
  <si>
    <r>
      <rPr>
        <b/>
        <sz val="12"/>
        <color rgb="FF000000"/>
        <rFont val="Calibri"/>
        <family val="2"/>
      </rPr>
      <t>Applicant (first-time, first year):</t>
    </r>
    <r>
      <rPr>
        <sz val="12"/>
        <color indexed="8"/>
        <rFont val="Calibri"/>
        <family val="2"/>
      </rPr>
      <t xml:space="preserve"> 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</si>
  <si>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12"/>
        <color rgb="FF000000"/>
        <rFont val="Calibri"/>
        <family val="2"/>
      </rPr>
      <t>Application fee:</t>
    </r>
    <r>
      <rPr>
        <sz val="12"/>
        <color indexed="8"/>
        <rFont val="Calibri"/>
        <family val="2"/>
      </rPr>
      <t xml:space="preserve"> That amount of money that an institution charges for processing a student’s application for acceptance. This amount is not creditable toward tuition and required fees, nor is it refundable if the student is not admitted to the institution.</t>
    </r>
  </si>
  <si>
    <r>
      <rPr>
        <b/>
        <sz val="12"/>
        <color rgb="FF000000"/>
        <rFont val="Calibri"/>
        <family val="2"/>
      </rPr>
      <t>Asian:</t>
    </r>
    <r>
      <rPr>
        <sz val="12"/>
        <color indexed="8"/>
        <rFont val="Calibri"/>
        <family val="2"/>
      </rPr>
      <t xml:space="preserve"> A person having origins in any of the original peoples of the Far East, Southeast Asia, or the Indian subcontinent, including, for example, Cambodia, China, India, Japan, Korea, Malaysia, Pakistan, the Philippine Islands, Thailand, and Vietnam.</t>
    </r>
  </si>
  <si>
    <r>
      <rPr>
        <b/>
        <sz val="12"/>
        <color rgb="FF000000"/>
        <rFont val="Calibri"/>
        <family val="2"/>
      </rPr>
      <t>Associate degree:</t>
    </r>
    <r>
      <rPr>
        <sz val="12"/>
        <color indexed="8"/>
        <rFont val="Calibri"/>
        <family val="2"/>
      </rPr>
      <t xml:space="preserve"> An award that normally requires at least two but less than four years of full-time equivalent college work.</t>
    </r>
  </si>
  <si>
    <r>
      <rPr>
        <b/>
        <sz val="12"/>
        <color rgb="FF000000"/>
        <rFont val="Calibri"/>
        <family val="2"/>
      </rPr>
      <t>Bachelor’s degree:</t>
    </r>
    <r>
      <rPr>
        <sz val="12"/>
        <color indexed="8"/>
        <rFont val="Calibri"/>
        <family val="2"/>
      </rPr>
      <t xml:space="preserve"> An award (baccalaureate or equivalent degree, as determined by the Secretary of the U.S. Department of Education) that normally requires at least four years but not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</si>
  <si>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12"/>
        <color rgb="FF000000"/>
        <rFont val="Calibri"/>
        <family val="2"/>
      </rPr>
      <t>Black or African American:</t>
    </r>
    <r>
      <rPr>
        <sz val="12"/>
        <color indexed="8"/>
        <rFont val="Calibri"/>
        <family val="2"/>
      </rPr>
      <t xml:space="preserve"> A person having origins in any of the black racial groups of Africa.</t>
    </r>
  </si>
  <si>
    <r>
      <rPr>
        <b/>
        <sz val="12"/>
        <color rgb="FF000000"/>
        <rFont val="Calibri"/>
        <family val="2"/>
      </rPr>
      <t>Board (charges):</t>
    </r>
    <r>
      <rPr>
        <sz val="12"/>
        <color indexed="8"/>
        <rFont val="Calibri"/>
        <family val="2"/>
      </rPr>
      <t xml:space="preserve"> Assume average cost for 19 meals per week or the maximum meal plan.</t>
    </r>
  </si>
  <si>
    <r>
      <rPr>
        <b/>
        <sz val="12"/>
        <color rgb="FF000000"/>
        <rFont val="Calibri"/>
        <family val="2"/>
      </rPr>
      <t>Books and supplies (costs):</t>
    </r>
    <r>
      <rPr>
        <sz val="12"/>
        <color indexed="8"/>
        <rFont val="Calibri"/>
        <family val="2"/>
      </rPr>
      <t xml:space="preserve"> Average cost of books and supplies. Do not include unusual costs for special groups of students (e.g., engineering or art majors), unless they constitute the majority of students at your institution.</t>
    </r>
  </si>
  <si>
    <r>
      <rPr>
        <b/>
        <sz val="12"/>
        <color rgb="FF000000"/>
        <rFont val="Calibri"/>
        <family val="2"/>
      </rPr>
      <t>Calendar system:</t>
    </r>
    <r>
      <rPr>
        <sz val="12"/>
        <color indexed="8"/>
        <rFont val="Calibri"/>
        <family val="2"/>
      </rPr>
      <t xml:space="preserve"> The method by which an institution structures most of its courses for the academic year.</t>
    </r>
  </si>
  <si>
    <r>
      <rPr>
        <b/>
        <sz val="12"/>
        <rFont val="Calibri"/>
        <family val="2"/>
      </rPr>
      <t>Campus Ministry:</t>
    </r>
    <r>
      <rPr>
        <sz val="12"/>
        <rFont val="Calibri"/>
        <family val="2"/>
      </rPr>
      <t xml:space="preserve"> Religious student organizations (denominational or nondenominational) devoted to fostering religious life on college campuses. May also refer to Campus Crusade for Christ, an interdenominational Christian organization.</t>
    </r>
  </si>
  <si>
    <r>
      <rPr>
        <b/>
        <sz val="12"/>
        <color rgb="FF000000"/>
        <rFont val="Calibri"/>
        <family val="2"/>
      </rPr>
      <t>* Career and placement services:</t>
    </r>
    <r>
      <rPr>
        <sz val="12"/>
        <color indexed="8"/>
        <rFont val="Calibri"/>
        <family val="2"/>
      </rPr>
      <t xml:space="preserve"> 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</si>
  <si>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12"/>
        <color rgb="FF000000"/>
        <rFont val="Calibri"/>
        <family val="2"/>
      </rPr>
      <t>Carnegie units:</t>
    </r>
    <r>
      <rPr>
        <sz val="12"/>
        <color indexed="8"/>
        <rFont val="Calibri"/>
        <family val="2"/>
      </rPr>
      <t xml:space="preserve"> One year of study or the equivalent in a secondary school subject.</t>
    </r>
  </si>
  <si>
    <r>
      <rPr>
        <b/>
        <sz val="12"/>
        <color rgb="FF000000"/>
        <rFont val="Calibri"/>
        <family val="2"/>
      </rPr>
      <t>Certificate:</t>
    </r>
    <r>
      <rPr>
        <sz val="12"/>
        <color indexed="8"/>
        <rFont val="Calibri"/>
        <family val="2"/>
      </rPr>
      <t xml:space="preserve"> See Postsecondary award, certificate, or diploma.</t>
    </r>
  </si>
  <si>
    <r>
      <rPr>
        <b/>
        <sz val="12"/>
        <color rgb="FF000000"/>
        <rFont val="Calibri"/>
        <family val="2"/>
      </rPr>
      <t>Class rank:</t>
    </r>
    <r>
      <rPr>
        <sz val="12"/>
        <color indexed="8"/>
        <rFont val="Calibri"/>
        <family val="2"/>
      </rPr>
      <t xml:space="preserve"> The relative numerical position of a student in his or her graduating class, calculated by the high school on the basis of grade-point average, whether weighted or unweighted.</t>
    </r>
  </si>
  <si>
    <r>
      <rPr>
        <b/>
        <sz val="12"/>
        <color rgb="FF000000"/>
        <rFont val="Calibri"/>
        <family val="2"/>
      </rPr>
      <t>College-preparatory program:</t>
    </r>
    <r>
      <rPr>
        <sz val="12"/>
        <color indexed="8"/>
        <rFont val="Calibri"/>
        <family val="2"/>
      </rPr>
      <t xml:space="preserve"> Courses in academic subjects (English, history and social studies, foreign languages, mathematics, science, and the arts) that stress preparation for college or university study. </t>
    </r>
  </si>
  <si>
    <r>
      <rPr>
        <b/>
        <sz val="12"/>
        <color rgb="FF000000"/>
        <rFont val="Calibri"/>
        <family val="2"/>
      </rPr>
      <t>Common Application:</t>
    </r>
    <r>
      <rPr>
        <sz val="12"/>
        <color indexed="8"/>
        <rFont val="Calibri"/>
        <family val="2"/>
      </rPr>
      <t xml:space="preserve"> The standard application form distributed by the National Association of Secondary School Principals for a large number of private colleges who are members of the Common Application Group.</t>
    </r>
  </si>
  <si>
    <r>
      <rPr>
        <b/>
        <sz val="12"/>
        <color rgb="FF000000"/>
        <rFont val="Calibri"/>
        <family val="2"/>
      </rPr>
      <t>* Community service program:</t>
    </r>
    <r>
      <rPr>
        <sz val="12"/>
        <color indexed="8"/>
        <rFont val="Calibri"/>
        <family val="2"/>
      </rPr>
      <t xml:space="preserve"> Referral center for students wishing to perform volunteer work in the community or participate in volunteer activities coordinated by academic departments.</t>
    </r>
  </si>
  <si>
    <r>
      <rPr>
        <b/>
        <sz val="12"/>
        <color rgb="FF000000"/>
        <rFont val="Calibri"/>
        <family val="2"/>
      </rPr>
      <t>Commuter:</t>
    </r>
    <r>
      <rPr>
        <sz val="12"/>
        <color indexed="8"/>
        <rFont val="Calibri"/>
        <family val="2"/>
      </rPr>
      <t xml:space="preserve"> A student who lives off campus in housing that is not owned by, operated by, or affiliated with the college. This category includes students who commute from home and students who have moved to the area to attend college. </t>
    </r>
  </si>
  <si>
    <r>
      <rPr>
        <b/>
        <sz val="12"/>
        <color rgb="FF000000"/>
        <rFont val="Calibri"/>
        <family val="2"/>
      </rPr>
      <t>Contact hour:</t>
    </r>
    <r>
      <rPr>
        <sz val="12"/>
        <color indexed="8"/>
        <rFont val="Calibri"/>
        <family val="2"/>
      </rPr>
      <t xml:space="preserve"> A unit of measure that represents an hour of scheduled instruction given to students. Also referred to as clock hour.</t>
    </r>
  </si>
  <si>
    <r>
      <rPr>
        <b/>
        <sz val="12"/>
        <color rgb="FF000000"/>
        <rFont val="Calibri"/>
        <family val="2"/>
      </rPr>
      <t>Continuous basis (for program enrollment):</t>
    </r>
    <r>
      <rPr>
        <sz val="12"/>
        <color indexed="8"/>
        <rFont val="Calibri"/>
        <family val="2"/>
      </rPr>
      <t xml:space="preserve"> 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</si>
  <si>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12"/>
        <color rgb="FF000000"/>
        <rFont val="Calibri"/>
        <family val="2"/>
      </rPr>
      <t>Cooperative education program:</t>
    </r>
    <r>
      <rPr>
        <sz val="12"/>
        <color indexed="8"/>
        <rFont val="Calibri"/>
        <family val="2"/>
      </rPr>
      <t xml:space="preserve"> A program that provides for alternate class attendance and employment in business, industry, or government.</t>
    </r>
  </si>
  <si>
    <r>
      <rPr>
        <b/>
        <sz val="12"/>
        <color rgb="FF000000"/>
        <rFont val="Calibri"/>
        <family val="2"/>
      </rPr>
      <t>Cooperative housing:</t>
    </r>
    <r>
      <rPr>
        <sz val="12"/>
        <color indexed="8"/>
        <rFont val="Calibri"/>
        <family val="2"/>
      </rPr>
      <t xml:space="preserve"> College-owned, -operated, or -affiliated housing in which students share room and board expenses and participate in household chores to reduce living expenses.</t>
    </r>
  </si>
  <si>
    <r>
      <rPr>
        <b/>
        <sz val="12"/>
        <color rgb="FF000000"/>
        <rFont val="Calibri"/>
        <family val="2"/>
      </rPr>
      <t>* Counseling service:</t>
    </r>
    <r>
      <rPr>
        <sz val="12"/>
        <color indexed="8"/>
        <rFont val="Calibri"/>
        <family val="2"/>
      </rPr>
      <t xml:space="preserve"> Activities designed to assist students in making plans and decisions related to their education, career, or personal development.</t>
    </r>
  </si>
  <si>
    <r>
      <rPr>
        <b/>
        <sz val="12"/>
        <color rgb="FF000000"/>
        <rFont val="Calibri"/>
        <family val="2"/>
      </rPr>
      <t>Credit:</t>
    </r>
    <r>
      <rPr>
        <sz val="12"/>
        <color indexed="8"/>
        <rFont val="Calibri"/>
        <family val="2"/>
      </rPr>
      <t xml:space="preserve"> Recognition of attendance or performance in an instructional activity (course or program) that can be applied by a recipient toward the requirements for a degree, diploma, certificate, or other formal award.</t>
    </r>
  </si>
  <si>
    <r>
      <rPr>
        <b/>
        <sz val="12"/>
        <color rgb="FF000000"/>
        <rFont val="Calibri"/>
        <family val="2"/>
      </rPr>
      <t>Credit course:</t>
    </r>
    <r>
      <rPr>
        <sz val="12"/>
        <color indexed="8"/>
        <rFont val="Calibri"/>
        <family val="2"/>
      </rPr>
      <t xml:space="preserve"> A course that, if successfully completed, can be applied toward the number of courses required for achieving a degree, diploma, certificate, or other formal award.</t>
    </r>
  </si>
  <si>
    <r>
      <rPr>
        <b/>
        <sz val="12"/>
        <color rgb="FF000000"/>
        <rFont val="Calibri"/>
        <family val="2"/>
      </rPr>
      <t>Credit hour:</t>
    </r>
    <r>
      <rPr>
        <sz val="12"/>
        <color indexed="8"/>
        <rFont val="Calibri"/>
        <family val="2"/>
      </rPr>
      <t xml:space="preserve"> 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</si>
  <si>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rPr>
        <b/>
        <sz val="12"/>
        <color rgb="FF000000"/>
        <rFont val="Calibri"/>
        <family val="2"/>
      </rPr>
      <t>Cross-registration:</t>
    </r>
    <r>
      <rPr>
        <sz val="12"/>
        <color indexed="8"/>
        <rFont val="Calibri"/>
        <family val="2"/>
      </rPr>
      <t xml:space="preserve"> A system whereby students enrolled at one institution may take courses at another institution without having to apply to the second institution.</t>
    </r>
  </si>
  <si>
    <r>
      <rPr>
        <b/>
        <sz val="12"/>
        <color rgb="FF000000"/>
        <rFont val="Calibri"/>
        <family val="2"/>
      </rPr>
      <t>Deferred admission:</t>
    </r>
    <r>
      <rPr>
        <sz val="12"/>
        <color indexed="8"/>
        <rFont val="Calibri"/>
        <family val="2"/>
      </rPr>
      <t xml:space="preserve"> The practice of permitting admitted students to postpone enrollment, usually for a period of one academic term or one year.</t>
    </r>
  </si>
  <si>
    <r>
      <rPr>
        <b/>
        <sz val="12"/>
        <color rgb="FF000000"/>
        <rFont val="Calibri"/>
        <family val="2"/>
      </rPr>
      <t>Degree:</t>
    </r>
    <r>
      <rPr>
        <sz val="12"/>
        <color indexed="8"/>
        <rFont val="Calibri"/>
        <family val="2"/>
      </rPr>
      <t xml:space="preserve"> An award conferred by a college, university, or other postsecondary education institution as official recognition for the successful completion of a program of studies.</t>
    </r>
  </si>
  <si>
    <r>
      <rPr>
        <b/>
        <sz val="12"/>
        <color rgb="FF000000"/>
        <rFont val="Calibri"/>
        <family val="2"/>
      </rPr>
      <t>Degree-seeking students:</t>
    </r>
    <r>
      <rPr>
        <sz val="12"/>
        <color indexed="8"/>
        <rFont val="Calibri"/>
        <family val="2"/>
      </rPr>
      <t xml:space="preserve"> Students enrolled in courses for credit who are recognized by the institution as seeking a degree or formal award. At the undergraduate level, this is intended to include students enrolled in vocational or occupational programs.</t>
    </r>
  </si>
  <si>
    <r>
      <rPr>
        <b/>
        <sz val="12"/>
        <color rgb="FF000000"/>
        <rFont val="Calibri"/>
        <family val="2"/>
      </rPr>
      <t>Differs by program (calendar system):</t>
    </r>
    <r>
      <rPr>
        <sz val="12"/>
        <color indexed="8"/>
        <rFont val="Calibri"/>
        <family val="2"/>
      </rPr>
      <t xml:space="preserve"> 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</si>
  <si>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12"/>
        <color rgb="FF000000"/>
        <rFont val="Calibri"/>
        <family val="2"/>
      </rPr>
      <t>Diploma:</t>
    </r>
    <r>
      <rPr>
        <sz val="12"/>
        <color indexed="8"/>
        <rFont val="Calibri"/>
        <family val="2"/>
      </rPr>
      <t xml:space="preserve"> See Postsecondary award, certificate, or diploma.</t>
    </r>
  </si>
  <si>
    <r>
      <rPr>
        <b/>
        <sz val="12"/>
        <color rgb="FF000000"/>
        <rFont val="Calibri"/>
        <family val="2"/>
      </rPr>
      <t>Distance learning:</t>
    </r>
    <r>
      <rPr>
        <sz val="12"/>
        <color indexed="8"/>
        <rFont val="Calibri"/>
        <family val="2"/>
      </rPr>
      <t xml:space="preserve"> An option for earning course credit at off-campus locations via cable television, internet, satellite classes, videotapes, correspondence courses, or other means.</t>
    </r>
  </si>
  <si>
    <r>
      <rPr>
        <b/>
        <sz val="12"/>
        <color rgb="FF000000"/>
        <rFont val="Calibri"/>
        <family val="2"/>
      </rPr>
      <t>Doctor’s degree-research/scholarship:</t>
    </r>
    <r>
      <rPr>
        <sz val="12"/>
        <color indexed="8"/>
        <rFont val="Calibri"/>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</si>
  <si>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12"/>
        <color rgb="FF000000"/>
        <rFont val="Calibri"/>
        <family val="2"/>
      </rPr>
      <t>Doctor’s degree-professional practice:</t>
    </r>
    <r>
      <rPr>
        <sz val="12"/>
        <color indexed="8"/>
        <rFont val="Calibri"/>
        <family val="2"/>
      </rPr>
      <t xml:space="preserve">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</si>
  <si>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12"/>
        <color rgb="FF000000"/>
        <rFont val="Calibri"/>
        <family val="2"/>
      </rPr>
      <t>Doctor’s degree-other:</t>
    </r>
    <r>
      <rPr>
        <sz val="12"/>
        <color indexed="8"/>
        <rFont val="Calibri"/>
        <family val="2"/>
      </rPr>
      <t xml:space="preserve"> A doctor’s degree that does not meet the definition of a doctor’s degree - research/scholarship or a doctor’s degree - professional practice.</t>
    </r>
  </si>
  <si>
    <r>
      <rPr>
        <b/>
        <sz val="12"/>
        <color rgb="FF000000"/>
        <rFont val="Calibri"/>
        <family val="2"/>
      </rPr>
      <t>Double major:</t>
    </r>
    <r>
      <rPr>
        <sz val="12"/>
        <color indexed="8"/>
        <rFont val="Calibri"/>
        <family val="2"/>
      </rPr>
      <t xml:space="preserve"> Program in which students may complete two undergraduate programs of study simultaneously.</t>
    </r>
  </si>
  <si>
    <r>
      <rPr>
        <b/>
        <sz val="12"/>
        <color rgb="FF000000"/>
        <rFont val="Calibri"/>
        <family val="2"/>
      </rPr>
      <t>Dual enrollment:</t>
    </r>
    <r>
      <rPr>
        <sz val="12"/>
        <color indexed="8"/>
        <rFont val="Calibri"/>
        <family val="2"/>
      </rPr>
      <t xml:space="preserve"> A program through which high school students may enroll in college courses while still enrolled in high school. Students are not required to apply for admission to the college in order to participate.</t>
    </r>
  </si>
  <si>
    <r>
      <rPr>
        <b/>
        <sz val="12"/>
        <color rgb="FF000000"/>
        <rFont val="Calibri"/>
        <family val="2"/>
      </rPr>
      <t>Early action plan:</t>
    </r>
    <r>
      <rPr>
        <sz val="12"/>
        <color indexed="8"/>
        <rFont val="Calibri"/>
        <family val="2"/>
      </rPr>
      <t xml:space="preserve"> 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</si>
  <si>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12"/>
        <color rgb="FF000000"/>
        <rFont val="Calibri"/>
        <family val="2"/>
      </rPr>
      <t>Early admission:</t>
    </r>
    <r>
      <rPr>
        <sz val="12"/>
        <color indexed="8"/>
        <rFont val="Calibri"/>
        <family val="2"/>
      </rPr>
      <t xml:space="preserve"> A policy under which students who have not completed high school are admitted and enroll full time in college, usually after completion of their junior year.</t>
    </r>
  </si>
  <si>
    <r>
      <rPr>
        <b/>
        <sz val="12"/>
        <color rgb="FF000000"/>
        <rFont val="Calibri"/>
        <family val="2"/>
      </rPr>
      <t>Early decision plan:</t>
    </r>
    <r>
      <rPr>
        <sz val="12"/>
        <color indexed="8"/>
        <rFont val="Calibri"/>
        <family val="2"/>
      </rPr>
      <t xml:space="preserve"> 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</si>
  <si>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12"/>
        <color rgb="FF000000"/>
        <rFont val="Calibri"/>
        <family val="2"/>
      </rPr>
      <t>English as a Second Language (ESL):</t>
    </r>
    <r>
      <rPr>
        <sz val="12"/>
        <color indexed="8"/>
        <rFont val="Calibri"/>
        <family val="2"/>
      </rPr>
      <t xml:space="preserve"> A course of study designed specifically for students whose native language is not English.</t>
    </r>
  </si>
  <si>
    <r>
      <rPr>
        <b/>
        <sz val="12"/>
        <color rgb="FF000000"/>
        <rFont val="Calibri"/>
        <family val="2"/>
      </rPr>
      <t>Exchange student program-domestic:</t>
    </r>
    <r>
      <rPr>
        <sz val="12"/>
        <color indexed="8"/>
        <rFont val="Calibri"/>
        <family val="2"/>
      </rPr>
      <t xml:space="preserve"> Any arrangement between a student and a college that permits study for a semester or more at another college in the United States without extending the amount of time required for a degree. See also Study abroad.</t>
    </r>
  </si>
  <si>
    <r>
      <rPr>
        <b/>
        <sz val="12"/>
        <color rgb="FF000000"/>
        <rFont val="Calibri"/>
        <family val="2"/>
      </rPr>
      <t>External degree program:</t>
    </r>
    <r>
      <rPr>
        <sz val="12"/>
        <color indexed="8"/>
        <rFont val="Calibri"/>
        <family val="2"/>
      </rPr>
      <t xml:space="preserve"> A program of study in which students earn credits toward a degree through independent study, college courses, proficiency examinations, and personal experience. External degree programs require minimal or no classroom attendance.</t>
    </r>
  </si>
  <si>
    <r>
      <rPr>
        <b/>
        <sz val="12"/>
        <color rgb="FF000000"/>
        <rFont val="Calibri"/>
        <family val="2"/>
      </rPr>
      <t>Extracurricular activities (as admission factor):</t>
    </r>
    <r>
      <rPr>
        <sz val="12"/>
        <color indexed="8"/>
        <rFont val="Calibri"/>
        <family val="2"/>
      </rPr>
      <t xml:space="preserve"> Special consideration in the admissions process given for participation in both school and nonschool-related activities of interest to the college, such as clubs, hobbies, student government, athletics, performing arts, etc.</t>
    </r>
  </si>
  <si>
    <r>
      <rPr>
        <b/>
        <sz val="12"/>
        <color rgb="FF000000"/>
        <rFont val="Calibri"/>
        <family val="2"/>
      </rPr>
      <t>First-time student:</t>
    </r>
    <r>
      <rPr>
        <sz val="12"/>
        <color indexed="8"/>
        <rFont val="Calibri"/>
        <family val="2"/>
      </rPr>
      <t xml:space="preserve"> 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</si>
  <si>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b/>
        <sz val="12"/>
        <color rgb="FF000000"/>
        <rFont val="Calibri"/>
        <family val="2"/>
      </rPr>
      <t>First-time, first-year (freshman) student:</t>
    </r>
    <r>
      <rPr>
        <sz val="12"/>
        <color indexed="8"/>
        <rFont val="Calibri"/>
        <family val="2"/>
      </rPr>
      <t xml:space="preserve"> 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</si>
  <si>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12"/>
        <color rgb="FF000000"/>
        <rFont val="Calibri"/>
        <family val="2"/>
      </rPr>
      <t>First-year student:</t>
    </r>
    <r>
      <rPr>
        <sz val="12"/>
        <color indexed="8"/>
        <rFont val="Calibri"/>
        <family val="2"/>
      </rPr>
      <t xml:space="preserve"> A student who has completed less than the equivalent of 1 full year of undergraduate work; that is, less than 30 semester hours (in a 120-hour degree program) or less than 900 contact hours.</t>
    </r>
  </si>
  <si>
    <r>
      <rPr>
        <b/>
        <sz val="12"/>
        <color rgb="FF000000"/>
        <rFont val="Calibri"/>
        <family val="2"/>
      </rPr>
      <t>Freshman:</t>
    </r>
    <r>
      <rPr>
        <sz val="12"/>
        <color indexed="8"/>
        <rFont val="Calibri"/>
        <family val="2"/>
      </rPr>
      <t xml:space="preserve"> A first-year undergraduate student.</t>
    </r>
  </si>
  <si>
    <r>
      <rPr>
        <b/>
        <sz val="12"/>
        <color rgb="FF000000"/>
        <rFont val="Calibri"/>
        <family val="2"/>
      </rPr>
      <t>*Freshman/new student orientation:</t>
    </r>
    <r>
      <rPr>
        <sz val="12"/>
        <color indexed="8"/>
        <rFont val="Calibri"/>
        <family val="2"/>
      </rPr>
      <t xml:space="preserve"> Orientation addressing the academic, social, emotional, and intellectual issues involved in beginning college. May be a few hours or a few days in length; at some colleges, there is a fee.</t>
    </r>
  </si>
  <si>
    <r>
      <rPr>
        <b/>
        <sz val="12"/>
        <color rgb="FF000000"/>
        <rFont val="Calibri"/>
        <family val="2"/>
      </rPr>
      <t>Full-time student (undergraduate):</t>
    </r>
    <r>
      <rPr>
        <sz val="12"/>
        <color indexed="8"/>
        <rFont val="Calibri"/>
        <family val="2"/>
      </rPr>
      <t xml:space="preserve"> A student enrolled for 12 or more semester credits, 12 or more quarter credits, or 24 or more contact hours a week each term.</t>
    </r>
  </si>
  <si>
    <r>
      <rPr>
        <b/>
        <sz val="12"/>
        <color rgb="FF000000"/>
        <rFont val="Calibri"/>
        <family val="2"/>
      </rPr>
      <t>Geographical residence (as admission factor):</t>
    </r>
    <r>
      <rPr>
        <sz val="12"/>
        <color indexed="8"/>
        <rFont val="Calibri"/>
        <family val="2"/>
      </rPr>
      <t xml:space="preserve"> Special consideration in the admission process given to students from a particular region, state, or country of residence.</t>
    </r>
  </si>
  <si>
    <r>
      <rPr>
        <b/>
        <sz val="12"/>
        <color rgb="FF000000"/>
        <rFont val="Calibri"/>
        <family val="2"/>
      </rPr>
      <t>Grade-point average (academic high school GPA):</t>
    </r>
    <r>
      <rPr>
        <sz val="12"/>
        <color indexed="8"/>
        <rFont val="Calibri"/>
        <family val="2"/>
      </rPr>
      <t xml:space="preserve"> 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</si>
  <si>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12"/>
        <color rgb="FF000000"/>
        <rFont val="Calibri"/>
        <family val="2"/>
      </rPr>
      <t>Graduate student:</t>
    </r>
    <r>
      <rPr>
        <sz val="12"/>
        <color indexed="8"/>
        <rFont val="Calibri"/>
        <family val="2"/>
      </rPr>
      <t xml:space="preserve"> A student who holds a bachelor’s or equivalent, and is taking courses at the post-baccalaureate level.</t>
    </r>
  </si>
  <si>
    <r>
      <rPr>
        <b/>
        <sz val="12"/>
        <color rgb="FF000000"/>
        <rFont val="Calibri"/>
        <family val="2"/>
      </rPr>
      <t>* Health services:</t>
    </r>
    <r>
      <rPr>
        <sz val="12"/>
        <color indexed="8"/>
        <rFont val="Calibri"/>
        <family val="2"/>
      </rPr>
      <t xml:space="preserve"> Free or low cost on-campus primary and preventive health care available to students.</t>
    </r>
  </si>
  <si>
    <r>
      <rPr>
        <b/>
        <sz val="12"/>
        <color rgb="FF000000"/>
        <rFont val="Calibri"/>
        <family val="2"/>
      </rPr>
      <t>High school diploma or recognized equivalent:</t>
    </r>
    <r>
      <rPr>
        <sz val="12"/>
        <color indexed="8"/>
        <rFont val="Calibri"/>
        <family val="2"/>
      </rPr>
      <t xml:space="preserve"> A document certifying the successful completion of a prescribed secondary school program of studies, or the attainment of satisfactory scores on the Tests of General Educational Development (GED), or another state-specified examination.</t>
    </r>
  </si>
  <si>
    <r>
      <rPr>
        <b/>
        <sz val="12"/>
        <color rgb="FF000000"/>
        <rFont val="Calibri"/>
        <family val="2"/>
      </rPr>
      <t>Hispanic or Latino:</t>
    </r>
    <r>
      <rPr>
        <sz val="12"/>
        <color indexed="8"/>
        <rFont val="Calibri"/>
        <family val="2"/>
      </rPr>
      <t xml:space="preserve"> A person of Mexican, Puerto Rican, Cuban, South or Central American, or other Spanish culture or origin, regardless of race.</t>
    </r>
  </si>
  <si>
    <r>
      <rPr>
        <b/>
        <sz val="12"/>
        <color rgb="FF000000"/>
        <rFont val="Calibri"/>
        <family val="2"/>
      </rPr>
      <t>Honors program:</t>
    </r>
    <r>
      <rPr>
        <sz val="12"/>
        <color indexed="8"/>
        <rFont val="Calibri"/>
        <family val="2"/>
      </rPr>
      <t xml:space="preserve"> Any special program for very able students offering the opportunity for educational enrichment, independent study, acceleration, or some combination of these. </t>
    </r>
  </si>
  <si>
    <r>
      <rPr>
        <b/>
        <sz val="12"/>
        <color rgb="FF000000"/>
        <rFont val="Calibri"/>
        <family val="2"/>
      </rPr>
      <t>Independent study:</t>
    </r>
    <r>
      <rPr>
        <sz val="12"/>
        <color indexed="8"/>
        <rFont val="Calibri"/>
        <family val="2"/>
      </rPr>
      <t xml:space="preserve"> Academic work chosen or designed by the student with the approval of the department concerned, under an instructor’s supervision, and usually undertaken outside of the regular classroom structure.</t>
    </r>
  </si>
  <si>
    <r>
      <rPr>
        <b/>
        <sz val="12"/>
        <color rgb="FF000000"/>
        <rFont val="Calibri"/>
        <family val="2"/>
      </rPr>
      <t>In-state tuition:</t>
    </r>
    <r>
      <rPr>
        <sz val="12"/>
        <color indexed="8"/>
        <rFont val="Calibri"/>
        <family val="2"/>
      </rPr>
      <t xml:space="preserve"> The tuition charged by institutions to those students who meet the state’s or institution’s residency requirements.</t>
    </r>
  </si>
  <si>
    <r>
      <rPr>
        <b/>
        <sz val="12"/>
        <color rgb="FF000000"/>
        <rFont val="Calibri"/>
        <family val="2"/>
      </rPr>
      <t>International student:</t>
    </r>
    <r>
      <rPr>
        <sz val="12"/>
        <color indexed="8"/>
        <rFont val="Calibri"/>
        <family val="2"/>
      </rPr>
      <t xml:space="preserve"> See Nonresident alien.</t>
    </r>
  </si>
  <si>
    <r>
      <rPr>
        <b/>
        <sz val="12"/>
        <color rgb="FF000000"/>
        <rFont val="Calibri"/>
        <family val="2"/>
      </rPr>
      <t>International student group:</t>
    </r>
    <r>
      <rPr>
        <sz val="12"/>
        <color indexed="8"/>
        <rFont val="Calibri"/>
        <family val="2"/>
      </rPr>
      <t xml:space="preserve"> Student groups that facilitate cultural dialogue, support a diverse campus, assist international students in acclimation and creating a social network. </t>
    </r>
  </si>
  <si>
    <r>
      <rPr>
        <b/>
        <sz val="12"/>
        <color rgb="FF000000"/>
        <rFont val="Calibri"/>
        <family val="2"/>
      </rPr>
      <t>Internship:</t>
    </r>
    <r>
      <rPr>
        <sz val="12"/>
        <color indexed="8"/>
        <rFont val="Calibri"/>
        <family val="2"/>
      </rPr>
      <t xml:space="preserve"> Any short-term, supervised work experience usually related to a student’s major field, for which the student earns academic credit. The work can be full- or part-time, on- or off-campus, paid or unpaid.</t>
    </r>
  </si>
  <si>
    <r>
      <rPr>
        <b/>
        <sz val="12"/>
        <color rgb="FF000000"/>
        <rFont val="Calibri"/>
        <family val="2"/>
      </rPr>
      <t>* Learning center:</t>
    </r>
    <r>
      <rPr>
        <sz val="12"/>
        <color indexed="8"/>
        <rFont val="Calibri"/>
        <family val="2"/>
      </rPr>
      <t xml:space="preserve"> Center offering assistance through tutors, workshops, computer programs, or audiovisual equipment in reading, writing, math, and skills such as taking notes, managing time, taking tests.</t>
    </r>
  </si>
  <si>
    <r>
      <rPr>
        <b/>
        <sz val="12"/>
        <color rgb="FF000000"/>
        <rFont val="Calibri"/>
        <family val="2"/>
      </rPr>
      <t>* Legal services:</t>
    </r>
    <r>
      <rPr>
        <sz val="12"/>
        <color indexed="8"/>
        <rFont val="Calibri"/>
        <family val="2"/>
      </rPr>
      <t xml:space="preserve"> Free or low cost legal advice for a range of issues (personal and other).</t>
    </r>
  </si>
  <si>
    <r>
      <rPr>
        <b/>
        <sz val="12"/>
        <color rgb="FF000000"/>
        <rFont val="Calibri"/>
        <family val="2"/>
      </rPr>
      <t>Liberal arts/career combination:</t>
    </r>
    <r>
      <rPr>
        <sz val="12"/>
        <color indexed="8"/>
        <rFont val="Calibri"/>
        <family val="2"/>
      </rPr>
      <t xml:space="preserve"> Program in which a student earns undergraduate degrees in two separate fields, one in a liberal arts major and the other in a professional or specialized major, whether on campus or through cross‑registration.</t>
    </r>
  </si>
  <si>
    <r>
      <rPr>
        <b/>
        <sz val="12"/>
        <color rgb="FF000000"/>
        <rFont val="Calibri"/>
        <family val="2"/>
      </rPr>
      <t>Master's degree:</t>
    </r>
    <r>
      <rPr>
        <sz val="12"/>
        <color indexed="8"/>
        <rFont val="Calibri"/>
        <family val="2"/>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</si>
  <si>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rPr>
        <b/>
        <sz val="12"/>
        <color rgb="FF000000"/>
        <rFont val="Calibri"/>
        <family val="2"/>
      </rPr>
      <t>Minority affiliation (as admission factor):</t>
    </r>
    <r>
      <rPr>
        <sz val="12"/>
        <color indexed="8"/>
        <rFont val="Calibri"/>
        <family val="2"/>
      </rPr>
      <t xml:space="preserve"> Special consideration in the admission process for members of designated racial/ethnic minority groups.</t>
    </r>
  </si>
  <si>
    <r>
      <rPr>
        <b/>
        <sz val="12"/>
        <color rgb="FF000000"/>
        <rFont val="Calibri"/>
        <family val="2"/>
      </rPr>
      <t>* Minority student center:</t>
    </r>
    <r>
      <rPr>
        <sz val="12"/>
        <color indexed="8"/>
        <rFont val="Calibri"/>
        <family val="2"/>
      </rPr>
      <t xml:space="preserve"> Center with programs, activities, and/or services intended to enhance the college experience of students of color.</t>
    </r>
  </si>
  <si>
    <r>
      <rPr>
        <b/>
        <sz val="12"/>
        <rFont val="Calibri"/>
        <family val="2"/>
      </rPr>
      <t>Model United Nations:</t>
    </r>
    <r>
      <rPr>
        <sz val="12"/>
        <rFont val="Calibri"/>
        <family val="2"/>
      </rPr>
      <t xml:space="preserve"> A simulation activity focusing on conflict resolution, globalization, and diplomacy. Assuming roles as foreign ambassadors and “delegates,” students conduct research, engage in debate, draft resolutions, and may participate in a national Model UN conference.  </t>
    </r>
  </si>
  <si>
    <r>
      <rPr>
        <b/>
        <sz val="12"/>
        <color rgb="FF000000"/>
        <rFont val="Calibri"/>
        <family val="2"/>
      </rPr>
      <t>Native Hawaiian or Other Pacific Islander:</t>
    </r>
    <r>
      <rPr>
        <sz val="12"/>
        <color rgb="FF000000"/>
        <rFont val="Calibri"/>
        <family val="2"/>
      </rPr>
      <t xml:space="preserve"> A person having origins in any of the original peoples of Hawaii, Guam, Samoa, or other Pacific Islands.</t>
    </r>
  </si>
  <si>
    <r>
      <rPr>
        <b/>
        <sz val="12"/>
        <color rgb="FF000000"/>
        <rFont val="Calibri"/>
        <family val="2"/>
      </rPr>
      <t>Nonresident alien:</t>
    </r>
    <r>
      <rPr>
        <sz val="12"/>
        <color indexed="8"/>
        <rFont val="Calibri"/>
        <family val="2"/>
      </rPr>
      <t xml:space="preserve"> A person who is not a citizen or national of the United States and who is in this country on a visa or temporary basis and does not have the right to remain indefinitely.</t>
    </r>
  </si>
  <si>
    <r>
      <rPr>
        <b/>
        <sz val="12"/>
        <color rgb="FF000000"/>
        <rFont val="Calibri"/>
        <family val="2"/>
      </rPr>
      <t>* On-campus day care:</t>
    </r>
    <r>
      <rPr>
        <sz val="12"/>
        <color indexed="8"/>
        <rFont val="Calibri"/>
        <family val="2"/>
      </rPr>
      <t xml:space="preserve"> Licensed day care for students’ children (usually age 3 and up); usually for a fee.</t>
    </r>
  </si>
  <si>
    <r>
      <rPr>
        <b/>
        <sz val="12"/>
        <color rgb="FF000000"/>
        <rFont val="Calibri"/>
        <family val="2"/>
      </rPr>
      <t>Open admission:</t>
    </r>
    <r>
      <rPr>
        <sz val="12"/>
        <color indexed="8"/>
        <rFont val="Calibri"/>
        <family val="2"/>
      </rPr>
      <t xml:space="preserve"> Admission policy under which virtually all secondary school graduates or students with GED equivalency diplomas are admitted without regard to academic record, test scores, or other qualifications.</t>
    </r>
  </si>
  <si>
    <r>
      <rPr>
        <b/>
        <sz val="12"/>
        <color rgb="FF000000"/>
        <rFont val="Calibri"/>
        <family val="2"/>
      </rPr>
      <t>Other expenses (costs):</t>
    </r>
    <r>
      <rPr>
        <sz val="12"/>
        <color indexed="8"/>
        <rFont val="Calibri"/>
        <family val="2"/>
      </rPr>
      <t xml:space="preserve"> Include average costs for clothing, laundry, entertainment, medical (if not a required fee), and furnishings.</t>
    </r>
  </si>
  <si>
    <r>
      <rPr>
        <b/>
        <sz val="12"/>
        <color rgb="FF000000"/>
        <rFont val="Calibri"/>
        <family val="2"/>
      </rPr>
      <t>Out-of-state tuition:</t>
    </r>
    <r>
      <rPr>
        <sz val="12"/>
        <color indexed="8"/>
        <rFont val="Calibri"/>
        <family val="2"/>
      </rPr>
      <t xml:space="preserve"> The tuition charged by institutions to those students who do not meet the institution’s or state’s residency requirements.</t>
    </r>
  </si>
  <si>
    <r>
      <rPr>
        <b/>
        <sz val="12"/>
        <color rgb="FF000000"/>
        <rFont val="Calibri"/>
        <family val="2"/>
      </rPr>
      <t>Part-time student (undergraduate):</t>
    </r>
    <r>
      <rPr>
        <sz val="12"/>
        <color indexed="8"/>
        <rFont val="Calibri"/>
        <family val="2"/>
      </rPr>
      <t xml:space="preserve"> A student enrolled for fewer than 12 credits per semester or quarter, or fewer than 24 contact hours a week each term.</t>
    </r>
  </si>
  <si>
    <r>
      <rPr>
        <b/>
        <sz val="12"/>
        <color rgb="FF000000"/>
        <rFont val="Calibri"/>
        <family val="2"/>
      </rPr>
      <t>* Personal counseling:</t>
    </r>
    <r>
      <rPr>
        <sz val="12"/>
        <color indexed="8"/>
        <rFont val="Calibri"/>
        <family val="2"/>
      </rPr>
      <t xml:space="preserve"> One-on-one or group counseling with trained professionals for students who want to explore personal, educational, or vocational issues.</t>
    </r>
  </si>
  <si>
    <r>
      <rPr>
        <b/>
        <sz val="12"/>
        <color rgb="FF000000"/>
        <rFont val="Calibri"/>
        <family val="2"/>
      </rPr>
      <t>Post-baccalaureate certificate:</t>
    </r>
    <r>
      <rPr>
        <sz val="12"/>
        <color indexed="8"/>
        <rFont val="Calibri"/>
        <family val="2"/>
      </rPr>
      <t xml:space="preserve"> 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</si>
  <si>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12"/>
        <color rgb="FF000000"/>
        <rFont val="Calibri"/>
        <family val="2"/>
      </rPr>
      <t>Post-master’s certificate:</t>
    </r>
    <r>
      <rPr>
        <sz val="12"/>
        <color indexed="8"/>
        <rFont val="Calibri"/>
        <family val="2"/>
      </rPr>
      <t xml:space="preserve"> An award that requires completion of an organized program of study of 24 credit hours beyond the master’s degree but does not meet the requirements of academic degrees at the doctoral level.</t>
    </r>
  </si>
  <si>
    <r>
      <rPr>
        <b/>
        <sz val="12"/>
        <color rgb="FF000000"/>
        <rFont val="Calibri"/>
        <family val="2"/>
      </rPr>
      <t>Postsecondary award, certificate, or diploma:</t>
    </r>
    <r>
      <rPr>
        <sz val="12"/>
        <color indexed="8"/>
        <rFont val="Calibri"/>
        <family val="2"/>
      </rPr>
      <t xml:space="preserve"> Includes the following three IPEDS definitions for postsecondary awards, certificates, and diplomas of varying durations and credit/contact hour requirements—</t>
    </r>
  </si>
  <si>
    <r>
      <rPr>
        <b/>
        <sz val="12"/>
        <color rgb="FF000000"/>
        <rFont val="Calibri"/>
        <family val="2"/>
      </rPr>
      <t>Private institution:</t>
    </r>
    <r>
      <rPr>
        <sz val="12"/>
        <color indexed="8"/>
        <rFont val="Calibri"/>
        <family val="2"/>
      </rPr>
      <t xml:space="preserve"> An educational institution controlled by a private individual(s) or by a nongovernmental agency, usually supported primarily by other than public funds, and operated by other than publicly elected or appointed officials.</t>
    </r>
  </si>
  <si>
    <r>
      <rPr>
        <b/>
        <sz val="12"/>
        <color rgb="FF000000"/>
        <rFont val="Calibri"/>
        <family val="2"/>
      </rPr>
      <t>Private for-profit institution:</t>
    </r>
    <r>
      <rPr>
        <sz val="12"/>
        <color indexed="8"/>
        <rFont val="Calibri"/>
        <family val="2"/>
      </rPr>
      <t xml:space="preserve"> A private institution in which the individual(s) or agency in control receives compensation, other than wages, rent, or other expenses for the assumption of risk.</t>
    </r>
  </si>
  <si>
    <r>
      <rPr>
        <b/>
        <sz val="12"/>
        <color rgb="FF000000"/>
        <rFont val="Calibri"/>
        <family val="2"/>
      </rPr>
      <t>Private nonprofit institution:</t>
    </r>
    <r>
      <rPr>
        <sz val="12"/>
        <color indexed="8"/>
        <rFont val="Calibri"/>
        <family val="2"/>
      </rPr>
      <t xml:space="preserve"> 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</si>
  <si>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12"/>
        <color rgb="FF000000"/>
        <rFont val="Calibri"/>
        <family val="2"/>
      </rPr>
      <t>Proprietary institution:</t>
    </r>
    <r>
      <rPr>
        <sz val="12"/>
        <color indexed="8"/>
        <rFont val="Calibri"/>
        <family val="2"/>
      </rPr>
      <t xml:space="preserve"> See Private for-profit institution.</t>
    </r>
  </si>
  <si>
    <r>
      <rPr>
        <b/>
        <sz val="12"/>
        <color rgb="FF000000"/>
        <rFont val="Calibri"/>
        <family val="2"/>
      </rPr>
      <t>Public institution:</t>
    </r>
    <r>
      <rPr>
        <sz val="12"/>
        <color indexed="8"/>
        <rFont val="Calibri"/>
        <family val="2"/>
      </rPr>
      <t xml:space="preserve"> An educational institution whose programs and activities are operated by publicly elected or appointed school officials, and which is supported primarily by public funds.</t>
    </r>
  </si>
  <si>
    <r>
      <rPr>
        <b/>
        <sz val="12"/>
        <color rgb="FF000000"/>
        <rFont val="Calibri"/>
        <family val="2"/>
      </rPr>
      <t>Quarter calendar system:</t>
    </r>
    <r>
      <rPr>
        <sz val="12"/>
        <color indexed="8"/>
        <rFont val="Calibri"/>
        <family val="2"/>
      </rPr>
      <t xml:space="preserve"> A calendar system in which the academic year consists of three sessions called quarters of about 12 weeks each. The range may be from 10 to 15 weeks. There may be an additional quarter in the summer.</t>
    </r>
  </si>
  <si>
    <r>
      <rPr>
        <b/>
        <sz val="12"/>
        <color rgb="FF000000"/>
        <rFont val="Calibri"/>
        <family val="2"/>
      </rPr>
      <t>Race/ethnicity:</t>
    </r>
    <r>
      <rPr>
        <sz val="12"/>
        <color indexed="8"/>
        <rFont val="Calibri"/>
        <family val="2"/>
      </rPr>
      <t xml:space="preserve"> Category used to describe groups to which individuals belong, identify with, or belong in the eyes of the community. The categories do not denote scientific definitions of anthropological origins. A person may be counted in only one group.</t>
    </r>
  </si>
  <si>
    <r>
      <rPr>
        <b/>
        <sz val="12"/>
        <color rgb="FF000000"/>
        <rFont val="Calibri"/>
        <family val="2"/>
      </rPr>
      <t>Race/ethnicity unknown:</t>
    </r>
    <r>
      <rPr>
        <sz val="12"/>
        <color indexed="8"/>
        <rFont val="Calibri"/>
        <family val="2"/>
      </rPr>
      <t xml:space="preserve"> Category used to classify students or employees whose race/ethnicity is not known and whom institutions are unable to place in one of the specified racial/ethnic categories.</t>
    </r>
  </si>
  <si>
    <r>
      <rPr>
        <b/>
        <sz val="12"/>
        <color rgb="FF000000"/>
        <rFont val="Calibri"/>
        <family val="2"/>
      </rPr>
      <t>Religious affiliation/commitment (as admission factor):</t>
    </r>
    <r>
      <rPr>
        <sz val="12"/>
        <color indexed="8"/>
        <rFont val="Calibri"/>
        <family val="2"/>
      </rPr>
      <t xml:space="preserve"> Special consideration given in the admission process for affiliation with a certain church or faith/religion, commitment to a religious vocation, or observance of certain religious tenets/lifestyle. </t>
    </r>
  </si>
  <si>
    <r>
      <rPr>
        <b/>
        <sz val="12"/>
        <color rgb="FF000000"/>
        <rFont val="Calibri"/>
        <family val="2"/>
      </rPr>
      <t>* Religious counseling:</t>
    </r>
    <r>
      <rPr>
        <sz val="12"/>
        <color indexed="8"/>
        <rFont val="Calibri"/>
        <family val="2"/>
      </rPr>
      <t xml:space="preserve"> One-on-one or group counseling with trained professionals for students who want to explore religious problems or issues.</t>
    </r>
  </si>
  <si>
    <r>
      <rPr>
        <b/>
        <sz val="12"/>
        <color rgb="FF000000"/>
        <rFont val="Calibri"/>
        <family val="2"/>
      </rPr>
      <t>* Remedial services:</t>
    </r>
    <r>
      <rPr>
        <sz val="12"/>
        <color indexed="8"/>
        <rFont val="Calibri"/>
        <family val="2"/>
      </rPr>
      <t xml:space="preserve"> Instructional courses designed for students deficient in the general competencies necessary for a regular postsecondary curriculum and educational setting.</t>
    </r>
  </si>
  <si>
    <r>
      <rPr>
        <b/>
        <sz val="12"/>
        <color rgb="FF000000"/>
        <rFont val="Calibri"/>
        <family val="2"/>
      </rPr>
      <t>Required fees:</t>
    </r>
    <r>
      <rPr>
        <sz val="12"/>
        <color indexed="8"/>
        <rFont val="Calibri"/>
        <family val="2"/>
      </rPr>
      <t xml:space="preserve"> Fixed sum charged to students for items not covered by tuition and required of such a large proportion of all students that the student who does NOT pay is the exception. Do not include application fees or optional fees such as lab fees or parking fees. </t>
    </r>
  </si>
  <si>
    <r>
      <rPr>
        <b/>
        <sz val="12"/>
        <color rgb="FF000000"/>
        <rFont val="Calibri"/>
        <family val="2"/>
      </rPr>
      <t>Resident alien or other eligible non-citizen:</t>
    </r>
    <r>
      <rPr>
        <sz val="12"/>
        <color indexed="8"/>
        <rFont val="Calibri"/>
        <family val="2"/>
      </rPr>
      <t xml:space="preserve"> 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</si>
  <si>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rPr>
        <b/>
        <sz val="12"/>
        <color rgb="FF000000"/>
        <rFont val="Calibri"/>
        <family val="2"/>
      </rPr>
      <t>Room and board (charges)—on campus:</t>
    </r>
    <r>
      <rPr>
        <sz val="12"/>
        <color indexed="8"/>
        <rFont val="Calibri"/>
        <family val="2"/>
      </rPr>
      <t xml:space="preserve"> Assume double occupancy in institutional housing and 19 meals per week (or maximum meal plan).</t>
    </r>
  </si>
  <si>
    <r>
      <rPr>
        <b/>
        <sz val="12"/>
        <color rgb="FF000000"/>
        <rFont val="Calibri"/>
        <family val="2"/>
      </rPr>
      <t>Secondary school record (as admission factor):</t>
    </r>
    <r>
      <rPr>
        <sz val="12"/>
        <color indexed="8"/>
        <rFont val="Calibri"/>
        <family val="2"/>
      </rPr>
      <t xml:space="preserve"> Information maintained by the secondary school that may include such things as the student’s high school transcript, class rank, GPA, and teacher and counselor recommendations.</t>
    </r>
  </si>
  <si>
    <r>
      <rPr>
        <b/>
        <sz val="12"/>
        <color rgb="FF000000"/>
        <rFont val="Calibri"/>
        <family val="2"/>
      </rPr>
      <t>Semester calendar system:</t>
    </r>
    <r>
      <rPr>
        <sz val="12"/>
        <color indexed="8"/>
        <rFont val="Calibri"/>
        <family val="2"/>
      </rPr>
      <t xml:space="preserve"> A calendar system that consists of two semesters during the academic year with about 16 weeks for each semester of instruction. There may be an additional summer session.</t>
    </r>
  </si>
  <si>
    <r>
      <rPr>
        <b/>
        <sz val="12"/>
        <color rgb="FF000000"/>
        <rFont val="Calibri"/>
        <family val="2"/>
      </rPr>
      <t>Student-designed major:</t>
    </r>
    <r>
      <rPr>
        <sz val="12"/>
        <color indexed="8"/>
        <rFont val="Calibri"/>
        <family val="2"/>
      </rPr>
      <t xml:space="preserve"> A program of study based on individual interests, designed with the assistance of an adviser.</t>
    </r>
  </si>
  <si>
    <r>
      <rPr>
        <b/>
        <sz val="12"/>
        <color rgb="FF000000"/>
        <rFont val="Calibri"/>
        <family val="2"/>
      </rPr>
      <t>Study abroad:</t>
    </r>
    <r>
      <rPr>
        <sz val="12"/>
        <color indexed="8"/>
        <rFont val="Calibri"/>
        <family val="2"/>
      </rPr>
      <t xml:space="preserve"> Any arrangement by which a student completes part of the college program studying in another country. Can be at a campus abroad or through a cooperative agreement with some other U.S. college or an institution of another country.</t>
    </r>
  </si>
  <si>
    <r>
      <rPr>
        <b/>
        <sz val="12"/>
        <color rgb="FF000000"/>
        <rFont val="Calibri"/>
        <family val="2"/>
      </rPr>
      <t>* Summer session:</t>
    </r>
    <r>
      <rPr>
        <sz val="12"/>
        <color indexed="8"/>
        <rFont val="Calibri"/>
        <family val="2"/>
      </rPr>
      <t xml:space="preserve"> 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</si>
  <si>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12"/>
        <color rgb="FF000000"/>
        <rFont val="Calibri"/>
        <family val="2"/>
      </rPr>
      <t>Talent/ability (as admission factor):</t>
    </r>
    <r>
      <rPr>
        <sz val="12"/>
        <color indexed="8"/>
        <rFont val="Calibri"/>
        <family val="2"/>
      </rPr>
      <t xml:space="preserve"> Special consideration given to students with demonstrated talent/abilities in areas of interest to the institution (e.g., sports, the arts, languages, etc.).</t>
    </r>
  </si>
  <si>
    <r>
      <rPr>
        <b/>
        <sz val="12"/>
        <color rgb="FF000000"/>
        <rFont val="Calibri"/>
        <family val="2"/>
      </rPr>
      <t>Teacher certification program:</t>
    </r>
    <r>
      <rPr>
        <sz val="12"/>
        <color indexed="8"/>
        <rFont val="Calibri"/>
        <family val="2"/>
      </rPr>
      <t xml:space="preserve"> Program designed to prepare students to meet the requirements for certification as teachers in elementary, middle/junior high, and secondary schools.</t>
    </r>
  </si>
  <si>
    <r>
      <rPr>
        <b/>
        <sz val="12"/>
        <color rgb="FF000000"/>
        <rFont val="Calibri"/>
        <family val="2"/>
      </rPr>
      <t>Transfer applicant:</t>
    </r>
    <r>
      <rPr>
        <sz val="12"/>
        <color indexed="8"/>
        <rFont val="Calibri"/>
        <family val="2"/>
      </rPr>
      <t xml:space="preserve"> An individual who has fulfilled the institution’s requirements to be considered for admission (including payment or waiving of the application fee, if any) and who has previously attended another college or university and earned college-level credit. </t>
    </r>
  </si>
  <si>
    <r>
      <rPr>
        <b/>
        <sz val="12"/>
        <color rgb="FF000000"/>
        <rFont val="Calibri"/>
        <family val="2"/>
      </rPr>
      <t>Transfer student:</t>
    </r>
    <r>
      <rPr>
        <sz val="12"/>
        <color indexed="8"/>
        <rFont val="Calibri"/>
        <family val="2"/>
      </rPr>
      <t xml:space="preserve"> A student entering the institution for the first time but known to have previously attended a postsecondary institution at the same level (e.g., undergraduate). The student may transfer with or without credit.</t>
    </r>
  </si>
  <si>
    <r>
      <rPr>
        <b/>
        <sz val="12"/>
        <color rgb="FF000000"/>
        <rFont val="Calibri"/>
        <family val="2"/>
      </rPr>
      <t>Transportation (costs):</t>
    </r>
    <r>
      <rPr>
        <sz val="12"/>
        <color indexed="8"/>
        <rFont val="Calibri"/>
        <family val="2"/>
      </rPr>
      <t xml:space="preserve"> Assume two round trips to student’s hometown per year for students in institutional housing or daily travel to and from your institution for commuter students.</t>
    </r>
  </si>
  <si>
    <r>
      <rPr>
        <b/>
        <sz val="12"/>
        <color rgb="FF000000"/>
        <rFont val="Calibri"/>
        <family val="2"/>
      </rPr>
      <t>Trimester calendar system:</t>
    </r>
    <r>
      <rPr>
        <sz val="12"/>
        <color indexed="8"/>
        <rFont val="Calibri"/>
        <family val="2"/>
      </rPr>
      <t xml:space="preserve"> An academic year consisting of 3 terms of about 15 weeks each.</t>
    </r>
  </si>
  <si>
    <r>
      <rPr>
        <b/>
        <sz val="12"/>
        <color rgb="FF000000"/>
        <rFont val="Calibri"/>
        <family val="2"/>
      </rPr>
      <t>Tuition:</t>
    </r>
    <r>
      <rPr>
        <sz val="12"/>
        <color indexed="8"/>
        <rFont val="Calibri"/>
        <family val="2"/>
      </rPr>
      <t xml:space="preserve"> Amount of money charged to students for instructional services. Tuition may be charged per term, per course, or per credit. </t>
    </r>
  </si>
  <si>
    <r>
      <rPr>
        <b/>
        <sz val="12"/>
        <color rgb="FF000000"/>
        <rFont val="Calibri"/>
        <family val="2"/>
      </rPr>
      <t>* Tutoring:</t>
    </r>
    <r>
      <rPr>
        <sz val="12"/>
        <color indexed="8"/>
        <rFont val="Calibri"/>
        <family val="2"/>
      </rPr>
      <t xml:space="preserve"> May range from one-on-one tutoring in specific subjects to tutoring in an area such as math, reading, or writing. Most tutors are college students; at some colleges, they are specially trained and certified.</t>
    </r>
  </si>
  <si>
    <r>
      <rPr>
        <b/>
        <sz val="12"/>
        <color rgb="FF000000"/>
        <rFont val="Calibri"/>
        <family val="2"/>
      </rPr>
      <t>Unit:</t>
    </r>
    <r>
      <rPr>
        <sz val="12"/>
        <color indexed="8"/>
        <rFont val="Calibri"/>
        <family val="2"/>
      </rPr>
      <t xml:space="preserve"> a standard of measurement representing hours of academic instruction (e.g., semester credit, quarter credit, contact hour).</t>
    </r>
  </si>
  <si>
    <r>
      <rPr>
        <b/>
        <sz val="12"/>
        <color rgb="FF000000"/>
        <rFont val="Calibri"/>
        <family val="2"/>
      </rPr>
      <t>Undergraduate:</t>
    </r>
    <r>
      <rPr>
        <sz val="12"/>
        <color indexed="8"/>
        <rFont val="Calibri"/>
        <family val="2"/>
      </rPr>
      <t xml:space="preserve"> A student enrolled in a four- or five-year bachelor’s degree program, an associate degree program, or a vocational or technical program below the baccalaureate.</t>
    </r>
  </si>
  <si>
    <r>
      <rPr>
        <b/>
        <sz val="12"/>
        <color rgb="FF000000"/>
        <rFont val="Calibri"/>
        <family val="2"/>
      </rPr>
      <t>* Veteran’s counseling:</t>
    </r>
    <r>
      <rPr>
        <sz val="12"/>
        <color indexed="8"/>
        <rFont val="Calibri"/>
        <family val="2"/>
      </rPr>
      <t xml:space="preserve"> Helps veterans and their dependents obtain benefits for their selected program and provides certifications to the Veteran’s Administration. May also provide personal counseling on the transition from the military to a civilian life.</t>
    </r>
  </si>
  <si>
    <r>
      <rPr>
        <b/>
        <sz val="12"/>
        <color rgb="FF000000"/>
        <rFont val="Calibri"/>
        <family val="2"/>
      </rPr>
      <t>* Visually impaired:</t>
    </r>
    <r>
      <rPr>
        <sz val="12"/>
        <color indexed="8"/>
        <rFont val="Calibri"/>
        <family val="2"/>
      </rPr>
      <t xml:space="preserve"> Any person whose sight loss is not correctable and is sufficiently severe as to adversely affect educational performance.</t>
    </r>
  </si>
  <si>
    <r>
      <rPr>
        <b/>
        <sz val="12"/>
        <color rgb="FF000000"/>
        <rFont val="Calibri"/>
        <family val="2"/>
      </rPr>
      <t>Volunteer work (as admission factor):</t>
    </r>
    <r>
      <rPr>
        <sz val="12"/>
        <color indexed="8"/>
        <rFont val="Calibri"/>
        <family val="2"/>
      </rPr>
      <t xml:space="preserve"> Special consideration given to students for activity done on a volunteer basis (e.g., tutoring, hospital care, working with the elderly or disabled) as a service to the community or the public in general.</t>
    </r>
  </si>
  <si>
    <r>
      <rPr>
        <b/>
        <sz val="12"/>
        <color rgb="FF000000"/>
        <rFont val="Calibri"/>
        <family val="2"/>
      </rPr>
      <t>Wait list:</t>
    </r>
    <r>
      <rPr>
        <sz val="12"/>
        <color indexed="8"/>
        <rFont val="Calibri"/>
        <family val="2"/>
      </rPr>
      <t xml:space="preserve"> List of students who meet the admission requirements but will only be offered a place in the class if space becomes available. </t>
    </r>
  </si>
  <si>
    <r>
      <rPr>
        <b/>
        <sz val="12"/>
        <color rgb="FF000000"/>
        <rFont val="Calibri"/>
        <family val="2"/>
      </rPr>
      <t>Weekend college:</t>
    </r>
    <r>
      <rPr>
        <sz val="12"/>
        <color indexed="8"/>
        <rFont val="Calibri"/>
        <family val="2"/>
      </rPr>
      <t xml:space="preserve"> A program that allows students to take a complete course of study and attend classes only on weekends. </t>
    </r>
  </si>
  <si>
    <r>
      <rPr>
        <b/>
        <sz val="12"/>
        <color rgb="FF000000"/>
        <rFont val="Calibri"/>
        <family val="2"/>
      </rPr>
      <t>White:</t>
    </r>
    <r>
      <rPr>
        <sz val="12"/>
        <color indexed="8"/>
        <rFont val="Calibri"/>
        <family val="2"/>
      </rPr>
      <t xml:space="preserve"> A person having origins in any of the original peoples of Europe, the Middle East, or North Africa.</t>
    </r>
  </si>
  <si>
    <r>
      <rPr>
        <b/>
        <sz val="12"/>
        <color rgb="FF000000"/>
        <rFont val="Calibri"/>
        <family val="2"/>
      </rPr>
      <t>* Women’s center:</t>
    </r>
    <r>
      <rPr>
        <sz val="12"/>
        <color indexed="8"/>
        <rFont val="Calibri"/>
        <family val="2"/>
      </rPr>
      <t xml:space="preserve"> Center with programs, academic activities, and/or services intended to promote an understanding of the evolving roles of women.</t>
    </r>
  </si>
  <si>
    <r>
      <rPr>
        <b/>
        <sz val="12"/>
        <color rgb="FF000000"/>
        <rFont val="Calibri"/>
        <family val="2"/>
      </rPr>
      <t>Work experience (as admission factor):</t>
    </r>
    <r>
      <rPr>
        <sz val="12"/>
        <color indexed="8"/>
        <rFont val="Calibri"/>
        <family val="2"/>
      </rPr>
      <t xml:space="preserve"> Special consideration given to students who have been employed prior to application, whether for relevance to major, demonstration of employment-related skills, or as explanation of student’s academic and extracurricular record.</t>
    </r>
  </si>
  <si>
    <r>
      <rPr>
        <b/>
        <sz val="12"/>
        <rFont val="Calibri"/>
        <family val="2"/>
      </rPr>
      <t>Awarded aid:</t>
    </r>
    <r>
      <rPr>
        <sz val="12"/>
        <rFont val="Calibri"/>
        <family val="2"/>
      </rPr>
      <t xml:space="preserve"> The dollar amounts offered to financial aid applicants.</t>
    </r>
  </si>
  <si>
    <r>
      <rPr>
        <b/>
        <sz val="12"/>
        <color rgb="FF000000"/>
        <rFont val="Calibri"/>
        <family val="2"/>
      </rPr>
      <t>External scholarships and grants:</t>
    </r>
    <r>
      <rPr>
        <sz val="12"/>
        <color indexed="8"/>
        <rFont val="Calibri"/>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</si>
  <si>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2"/>
        <color rgb="FF000000"/>
        <rFont val="Calibri"/>
        <family val="2"/>
      </rPr>
      <t>Financial aid applicant:</t>
    </r>
    <r>
      <rPr>
        <sz val="12"/>
        <color indexed="8"/>
        <rFont val="Calibri"/>
        <family val="2"/>
      </rPr>
      <t xml:space="preserve"> Any applicant who submits any one of the institutionally required financial aid applications/forms, such as the FAFSA. </t>
    </r>
  </si>
  <si>
    <r>
      <rPr>
        <b/>
        <sz val="12"/>
        <color rgb="FF000000"/>
        <rFont val="Calibri"/>
        <family val="2"/>
      </rPr>
      <t>Indebtedness:</t>
    </r>
    <r>
      <rPr>
        <sz val="12"/>
        <color indexed="8"/>
        <rFont val="Calibri"/>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should be included.</t>
    </r>
  </si>
  <si>
    <r>
      <rPr>
        <b/>
        <sz val="12"/>
        <color rgb="FF000000"/>
        <rFont val="Calibri"/>
        <family val="2"/>
      </rPr>
      <t>Institutional scholarships and grants:</t>
    </r>
    <r>
      <rPr>
        <sz val="12"/>
        <color indexed="8"/>
        <rFont val="Calibri"/>
        <family val="2"/>
      </rPr>
      <t xml:space="preserve"> Endowed scholarships, annual gifts and tuition funded grants for which the institution determines the recipient.</t>
    </r>
  </si>
  <si>
    <r>
      <rPr>
        <b/>
        <sz val="12"/>
        <color rgb="FF000000"/>
        <rFont val="Calibri"/>
        <family val="2"/>
      </rPr>
      <t>Financial need:</t>
    </r>
    <r>
      <rPr>
        <sz val="12"/>
        <color indexed="8"/>
        <rFont val="Calibri"/>
        <family val="2"/>
      </rPr>
      <t xml:space="preserve"> As determined by your institution using the federal methodology and/or your institution's own standards. </t>
    </r>
  </si>
  <si>
    <r>
      <rPr>
        <b/>
        <sz val="12"/>
        <color rgb="FF000000"/>
        <rFont val="Calibri"/>
        <family val="2"/>
      </rPr>
      <t>Need-based aid:</t>
    </r>
    <r>
      <rPr>
        <sz val="12"/>
        <color indexed="8"/>
        <rFont val="Calibri"/>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</si>
  <si>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2"/>
        <color rgb="FF000000"/>
        <rFont val="Calibri"/>
        <family val="2"/>
      </rPr>
      <t>Need-based scholarship or grant aid:</t>
    </r>
    <r>
      <rPr>
        <sz val="12"/>
        <color indexed="8"/>
        <rFont val="Calibri"/>
        <family val="2"/>
      </rPr>
      <t xml:space="preserve"> Scholarships and grants from institutional, state, federal, or other sources for which a student must have financial need to qualify.</t>
    </r>
  </si>
  <si>
    <r>
      <rPr>
        <b/>
        <sz val="12"/>
        <color rgb="FF000000"/>
        <rFont val="Calibri"/>
        <family val="2"/>
      </rPr>
      <t>Need-based self-help aid:</t>
    </r>
    <r>
      <rPr>
        <sz val="12"/>
        <color indexed="8"/>
        <rFont val="Calibri"/>
        <family val="2"/>
      </rPr>
      <t xml:space="preserve"> Loans and jobs  from institutional, state, federal, or other sources for which a student must demonstrate financial need to qualify.</t>
    </r>
  </si>
  <si>
    <r>
      <rPr>
        <b/>
        <sz val="12"/>
        <color rgb="FF000000"/>
        <rFont val="Calibri"/>
        <family val="2"/>
      </rPr>
      <t>Non-need-based scholarship or grant aid:</t>
    </r>
    <r>
      <rPr>
        <sz val="12"/>
        <color indexed="8"/>
        <rFont val="Calibri"/>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</si>
  <si>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b/>
        <sz val="12"/>
        <color rgb="FF000000"/>
        <rFont val="Calibri"/>
        <family val="2"/>
      </rPr>
      <t>Non-need-based self-help aid:</t>
    </r>
    <r>
      <rPr>
        <sz val="12"/>
        <color indexed="8"/>
        <rFont val="Calibri"/>
        <family val="2"/>
      </rPr>
      <t xml:space="preserve"> Loans and jobs from institutional, state, or other sources for which a student need not demonstrate financial need to qualify.</t>
    </r>
  </si>
  <si>
    <r>
      <rPr>
        <b/>
        <sz val="12"/>
        <color rgb="FF000000"/>
        <rFont val="Calibri"/>
        <family val="2"/>
      </rPr>
      <t>Work study and employment:</t>
    </r>
    <r>
      <rPr>
        <sz val="12"/>
        <color indexed="8"/>
        <rFont val="Calibri"/>
        <family val="2"/>
      </rPr>
      <t xml:space="preserve"> Federal and state work study aid, and any employment packaged by your institution in financial aid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</si>
</sst>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4" formatCode="_(&quot;$&quot;* #,##0.00_);_(&quot;$&quot;* \(#,##0.00\);_(&quot;$&quot;* &quot;-&quot;??_);_(@_)"/>
    <numFmt numFmtId="43" formatCode="_(* #,##0.00_);_(* \(#,##0.00\);_(* &quot;-&quot;??_);_(@_)"/>
    <numFmt numFmtId="164" formatCode="mmmm\ d\,\ yyyy"/>
    <numFmt numFmtId="165" formatCode="#,##0.0_);\(#,##0.0\)"/>
    <numFmt numFmtId="166" formatCode="&quot;$&quot;#,##0.00"/>
    <numFmt numFmtId="167" formatCode="m/d"/>
    <numFmt numFmtId="168" formatCode="0.0"/>
    <numFmt numFmtId="169" formatCode="&quot;$&quot;#,##0"/>
    <numFmt numFmtId="170" formatCode="_(&quot;$&quot;\ \ \ #,##0_);_(&quot;$&quot;* \(#,##0\);_(&quot;$&quot;\ \ &quot;0&quot;??_);_(@_)"/>
  </numFmts>
  <fonts count="44" x14ac:knownFonts="1">
    <font>
      <sz val="20"/>
      <color theme="1"/>
      <name val="Aptos Narrow"/>
      <family val="2"/>
      <scheme val="minor"/>
    </font>
    <font>
      <sz val="20"/>
      <color theme="1"/>
      <name val="Aptos Narrow"/>
      <family val="2"/>
      <scheme val="minor"/>
    </font>
    <font>
      <b/>
      <sz val="20"/>
      <color theme="1"/>
      <name val="Aptos Narrow"/>
      <family val="2"/>
      <scheme val="minor"/>
    </font>
    <font>
      <b/>
      <sz val="14"/>
      <name val="Arial"/>
      <family val="2"/>
    </font>
    <font>
      <u/>
      <sz val="10"/>
      <color indexed="12"/>
      <name val="Arial"/>
      <family val="2"/>
    </font>
    <font>
      <sz val="20"/>
      <color theme="1"/>
      <name val="Calibri"/>
      <family val="2"/>
    </font>
    <font>
      <b/>
      <sz val="10"/>
      <name val="Calibri"/>
      <family val="2"/>
    </font>
    <font>
      <sz val="10"/>
      <color indexed="8"/>
      <name val="Calibri"/>
      <family val="2"/>
    </font>
    <font>
      <sz val="10"/>
      <name val="Calibri"/>
      <family val="2"/>
    </font>
    <font>
      <sz val="12"/>
      <color theme="1"/>
      <name val="Calibri"/>
      <family val="2"/>
    </font>
    <font>
      <b/>
      <sz val="12"/>
      <name val="Calibri"/>
      <family val="2"/>
    </font>
    <font>
      <sz val="12"/>
      <color indexed="8"/>
      <name val="Calibri"/>
      <family val="2"/>
    </font>
    <font>
      <u/>
      <sz val="12"/>
      <color indexed="12"/>
      <name val="Calibri"/>
      <family val="2"/>
    </font>
    <font>
      <sz val="12"/>
      <name val="Calibri"/>
      <family val="2"/>
    </font>
    <font>
      <b/>
      <sz val="12"/>
      <color theme="1"/>
      <name val="Calibri"/>
      <family val="2"/>
    </font>
    <font>
      <b/>
      <sz val="12"/>
      <name val="Arial"/>
      <family val="2"/>
    </font>
    <font>
      <b/>
      <sz val="14"/>
      <name val="Calibri"/>
      <family val="2"/>
    </font>
    <font>
      <i/>
      <sz val="12"/>
      <name val="Calibri"/>
      <family val="2"/>
    </font>
    <font>
      <b/>
      <i/>
      <sz val="10"/>
      <name val="Calibri"/>
      <family val="2"/>
    </font>
    <font>
      <b/>
      <i/>
      <sz val="12"/>
      <name val="Calibri"/>
      <family val="2"/>
    </font>
    <font>
      <b/>
      <sz val="10"/>
      <color indexed="8"/>
      <name val="Calibri"/>
      <family val="2"/>
    </font>
    <font>
      <b/>
      <sz val="11"/>
      <name val="Calibri"/>
      <family val="2"/>
    </font>
    <font>
      <b/>
      <sz val="9"/>
      <color indexed="8"/>
      <name val="Calibri"/>
      <family val="2"/>
    </font>
    <font>
      <sz val="9"/>
      <color indexed="8"/>
      <name val="Calibri"/>
      <family val="2"/>
    </font>
    <font>
      <b/>
      <sz val="12"/>
      <color indexed="8"/>
      <name val="Calibri"/>
      <family val="2"/>
    </font>
    <font>
      <sz val="12"/>
      <color indexed="13"/>
      <name val="Calibri"/>
      <family val="2"/>
    </font>
    <font>
      <sz val="11"/>
      <color theme="1"/>
      <name val="Calibri"/>
      <family val="2"/>
    </font>
    <font>
      <sz val="11"/>
      <color indexed="8"/>
      <name val="Calibri"/>
      <family val="2"/>
    </font>
    <font>
      <sz val="12"/>
      <color indexed="8"/>
      <name val="Arial"/>
      <family val="2"/>
    </font>
    <font>
      <sz val="12"/>
      <name val="Arial"/>
      <family val="2"/>
    </font>
    <font>
      <sz val="12"/>
      <color theme="1"/>
      <name val="Aptos Narrow"/>
      <family val="2"/>
      <scheme val="minor"/>
    </font>
    <font>
      <sz val="10"/>
      <name val="Arial"/>
      <family val="2"/>
    </font>
    <font>
      <b/>
      <sz val="10"/>
      <name val="Arial"/>
      <family val="2"/>
    </font>
    <font>
      <sz val="10"/>
      <color theme="1"/>
      <name val="Calibri"/>
      <family val="2"/>
    </font>
    <font>
      <i/>
      <sz val="12"/>
      <color indexed="8"/>
      <name val="Calibri"/>
      <family val="2"/>
    </font>
    <font>
      <sz val="9"/>
      <name val="Arial"/>
      <family val="2"/>
    </font>
    <font>
      <sz val="12"/>
      <color rgb="FF000000"/>
      <name val="Calibri"/>
      <family val="2"/>
    </font>
    <font>
      <sz val="10"/>
      <color indexed="8"/>
      <name val="Arial"/>
      <family val="2"/>
    </font>
    <font>
      <sz val="8"/>
      <name val="Arial"/>
      <family val="2"/>
    </font>
    <font>
      <sz val="7"/>
      <name val="Arial"/>
      <family val="2"/>
    </font>
    <font>
      <i/>
      <sz val="10"/>
      <name val="Calibri"/>
      <family val="2"/>
    </font>
    <font>
      <sz val="10"/>
      <color theme="1"/>
      <name val="Tahoma"/>
      <family val="2"/>
    </font>
    <font>
      <b/>
      <sz val="12"/>
      <color rgb="FF000000"/>
      <name val="Calibri"/>
      <family val="2"/>
    </font>
    <font>
      <sz val="14"/>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alignment vertical="top"/>
      <protection locked="0"/>
    </xf>
    <xf numFmtId="0" fontId="31" fillId="0" borderId="0"/>
    <xf numFmtId="0" fontId="41" fillId="0" borderId="0"/>
  </cellStyleXfs>
  <cellXfs count="665">
    <xf numFmtId="0" fontId="0" fillId="0" borderId="0" xfId="0"/>
    <xf numFmtId="0" fontId="3" fillId="2" borderId="0" xfId="0" applyFont="1" applyFill="1" applyAlignment="1">
      <alignment horizontal="centerContinuous" vertical="center"/>
    </xf>
    <xf numFmtId="0" fontId="0" fillId="2" borderId="0" xfId="0" applyFill="1" applyAlignment="1">
      <alignment horizontal="centerContinuous"/>
    </xf>
    <xf numFmtId="0" fontId="5" fillId="0" borderId="0" xfId="0" applyFont="1" applyAlignment="1">
      <alignment horizontal="left" vertical="top"/>
    </xf>
    <xf numFmtId="0" fontId="5" fillId="0" borderId="0" xfId="0" applyFont="1"/>
    <xf numFmtId="0" fontId="5" fillId="0" borderId="0" xfId="0" applyFont="1" applyAlignment="1">
      <alignment horizontal="left" vertical="top" wrapText="1"/>
    </xf>
    <xf numFmtId="0" fontId="6" fillId="0" borderId="0" xfId="0" applyFont="1" applyAlignment="1">
      <alignment horizontal="left" vertical="top"/>
    </xf>
    <xf numFmtId="0" fontId="5" fillId="0" borderId="7" xfId="0" applyFont="1" applyBorder="1" applyAlignment="1">
      <alignment vertical="top" wrapText="1"/>
    </xf>
    <xf numFmtId="0" fontId="5" fillId="0" borderId="9" xfId="0" applyFont="1" applyBorder="1"/>
    <xf numFmtId="0" fontId="5" fillId="0" borderId="9" xfId="0" applyFont="1" applyBorder="1" applyAlignment="1">
      <alignment wrapText="1"/>
    </xf>
    <xf numFmtId="0" fontId="6" fillId="0" borderId="0" xfId="0" applyFont="1"/>
    <xf numFmtId="0" fontId="9" fillId="0" borderId="0" xfId="0" applyFont="1" applyAlignment="1">
      <alignment horizontal="left" vertical="top"/>
    </xf>
    <xf numFmtId="0" fontId="9" fillId="0" borderId="0" xfId="0" applyFont="1"/>
    <xf numFmtId="0" fontId="9" fillId="0" borderId="0" xfId="0" applyFont="1" applyAlignment="1">
      <alignment horizontal="left" vertical="top" wrapText="1"/>
    </xf>
    <xf numFmtId="0" fontId="10" fillId="0" borderId="0" xfId="0" applyFont="1" applyAlignment="1">
      <alignment horizontal="left" vertical="top"/>
    </xf>
    <xf numFmtId="0" fontId="9" fillId="0" borderId="9" xfId="0" applyFont="1" applyBorder="1" applyAlignment="1">
      <alignment wrapText="1"/>
    </xf>
    <xf numFmtId="0" fontId="11" fillId="0" borderId="0" xfId="0" applyFont="1" applyAlignment="1">
      <alignment horizontal="left" wrapText="1" indent="2"/>
    </xf>
    <xf numFmtId="0" fontId="11" fillId="0" borderId="0" xfId="4" applyFont="1" applyBorder="1" applyAlignment="1" applyProtection="1">
      <alignment horizontal="left" vertical="top" wrapText="1"/>
    </xf>
    <xf numFmtId="0" fontId="13" fillId="0" borderId="9" xfId="0" applyFont="1" applyBorder="1"/>
    <xf numFmtId="49" fontId="9" fillId="0" borderId="9" xfId="0" applyNumberFormat="1" applyFont="1" applyBorder="1" applyAlignment="1">
      <alignment horizontal="center" vertical="center"/>
    </xf>
    <xf numFmtId="0" fontId="10" fillId="0" borderId="0" xfId="0" applyFont="1"/>
    <xf numFmtId="14" fontId="9" fillId="0" borderId="0" xfId="0" quotePrefix="1" applyNumberFormat="1" applyFont="1"/>
    <xf numFmtId="49" fontId="9" fillId="0" borderId="9" xfId="0" quotePrefix="1" applyNumberFormat="1" applyFont="1" applyBorder="1" applyAlignment="1">
      <alignment horizontal="center" vertical="center"/>
    </xf>
    <xf numFmtId="49" fontId="13" fillId="0" borderId="9" xfId="0" applyNumberFormat="1" applyFont="1" applyBorder="1"/>
    <xf numFmtId="0" fontId="13" fillId="0" borderId="10" xfId="0" applyFont="1" applyBorder="1"/>
    <xf numFmtId="0" fontId="13" fillId="0" borderId="6" xfId="0" applyFont="1" applyBorder="1"/>
    <xf numFmtId="49" fontId="9" fillId="0" borderId="2" xfId="0" quotePrefix="1"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0" borderId="9" xfId="0" applyFont="1" applyBorder="1" applyAlignment="1">
      <alignment wrapText="1"/>
    </xf>
    <xf numFmtId="0" fontId="13" fillId="0" borderId="0" xfId="0" applyFont="1" applyAlignment="1">
      <alignment vertical="center"/>
    </xf>
    <xf numFmtId="0" fontId="14" fillId="0" borderId="0" xfId="0" applyFont="1"/>
    <xf numFmtId="0" fontId="9" fillId="0" borderId="9" xfId="0" applyFont="1" applyBorder="1" applyAlignment="1">
      <alignment vertical="top" wrapText="1"/>
    </xf>
    <xf numFmtId="0" fontId="10" fillId="0" borderId="0" xfId="0" applyFont="1" applyAlignment="1">
      <alignment horizontal="left" vertical="center"/>
    </xf>
    <xf numFmtId="0" fontId="13" fillId="0" borderId="9" xfId="0" applyFont="1" applyBorder="1" applyAlignment="1">
      <alignment vertical="center"/>
    </xf>
    <xf numFmtId="0" fontId="9" fillId="0" borderId="9" xfId="0" applyFont="1" applyBorder="1" applyAlignment="1">
      <alignment vertical="center" wrapText="1"/>
    </xf>
    <xf numFmtId="0" fontId="9" fillId="0" borderId="9" xfId="0" applyFont="1" applyBorder="1" applyAlignment="1">
      <alignment vertical="center"/>
    </xf>
    <xf numFmtId="0" fontId="9" fillId="0" borderId="0" xfId="0" applyFont="1" applyAlignment="1">
      <alignment vertical="center"/>
    </xf>
    <xf numFmtId="0" fontId="11" fillId="0" borderId="1" xfId="0" applyFont="1" applyBorder="1" applyAlignment="1">
      <alignment vertical="center" wrapText="1"/>
    </xf>
    <xf numFmtId="0" fontId="12" fillId="0" borderId="0" xfId="4" applyFont="1" applyAlignment="1" applyProtection="1">
      <alignment vertical="center" wrapText="1"/>
    </xf>
    <xf numFmtId="0" fontId="12" fillId="0" borderId="1" xfId="4" applyFont="1" applyBorder="1" applyAlignment="1" applyProtection="1">
      <alignment vertical="center" wrapText="1"/>
    </xf>
    <xf numFmtId="0" fontId="9" fillId="0" borderId="10" xfId="0" applyFont="1" applyBorder="1" applyAlignment="1">
      <alignment vertical="center"/>
    </xf>
    <xf numFmtId="0" fontId="12" fillId="0" borderId="0" xfId="4" applyFont="1" applyBorder="1" applyAlignment="1" applyProtection="1">
      <alignment vertical="center" wrapText="1"/>
    </xf>
    <xf numFmtId="0" fontId="13" fillId="0" borderId="0" xfId="0" applyFont="1" applyAlignment="1">
      <alignment vertical="center" wrapText="1"/>
    </xf>
    <xf numFmtId="0" fontId="13" fillId="0" borderId="9" xfId="0" applyFont="1" applyBorder="1" applyAlignment="1">
      <alignment vertical="center" wrapText="1"/>
    </xf>
    <xf numFmtId="0" fontId="13" fillId="0" borderId="0" xfId="0" applyFont="1" applyAlignment="1">
      <alignment horizontal="left" vertical="center"/>
    </xf>
    <xf numFmtId="0" fontId="13" fillId="0" borderId="0" xfId="0" applyFont="1" applyAlignment="1">
      <alignment horizontal="left" vertical="top"/>
    </xf>
    <xf numFmtId="0" fontId="14" fillId="0" borderId="0" xfId="0" applyFont="1" applyAlignment="1">
      <alignment horizontal="left" vertical="top"/>
    </xf>
    <xf numFmtId="0" fontId="2" fillId="0" borderId="0" xfId="0" applyFont="1" applyAlignment="1">
      <alignment horizontal="left" vertical="top"/>
    </xf>
    <xf numFmtId="0" fontId="13" fillId="0" borderId="0" xfId="0" applyFont="1"/>
    <xf numFmtId="49" fontId="9" fillId="0" borderId="0" xfId="0" applyNumberFormat="1" applyFont="1" applyAlignment="1">
      <alignment horizontal="center" vertical="center"/>
    </xf>
    <xf numFmtId="0" fontId="9" fillId="0" borderId="9" xfId="0" applyFont="1" applyBorder="1" applyAlignment="1">
      <alignment horizontal="center"/>
    </xf>
    <xf numFmtId="14" fontId="9" fillId="0" borderId="9" xfId="0" quotePrefix="1" applyNumberFormat="1" applyFont="1" applyBorder="1" applyAlignment="1">
      <alignment horizontal="center"/>
    </xf>
    <xf numFmtId="49" fontId="9" fillId="0" borderId="0" xfId="0" quotePrefix="1" applyNumberFormat="1" applyFont="1" applyAlignment="1">
      <alignment horizontal="center" vertical="center"/>
    </xf>
    <xf numFmtId="0" fontId="9" fillId="0" borderId="9" xfId="0" applyFont="1" applyBorder="1" applyAlignment="1">
      <alignment horizontal="center" vertical="center"/>
    </xf>
    <xf numFmtId="0" fontId="16" fillId="3" borderId="0" xfId="0" applyFont="1" applyFill="1" applyAlignment="1">
      <alignment horizontal="centerContinuous" vertical="center"/>
    </xf>
    <xf numFmtId="0" fontId="5" fillId="3" borderId="9" xfId="0" applyFont="1" applyFill="1" applyBorder="1" applyAlignment="1">
      <alignment vertical="center"/>
    </xf>
    <xf numFmtId="0" fontId="9" fillId="3" borderId="9" xfId="0" applyFont="1" applyFill="1" applyBorder="1" applyAlignment="1">
      <alignment vertical="center"/>
    </xf>
    <xf numFmtId="0" fontId="10" fillId="0" borderId="9" xfId="0" applyFont="1" applyBorder="1" applyAlignment="1">
      <alignment vertical="center"/>
    </xf>
    <xf numFmtId="0" fontId="9" fillId="3" borderId="9" xfId="0" applyFont="1" applyFill="1" applyBorder="1"/>
    <xf numFmtId="0" fontId="10" fillId="0" borderId="9" xfId="0" applyFont="1" applyBorder="1" applyAlignment="1">
      <alignment horizontal="center" vertical="center"/>
    </xf>
    <xf numFmtId="37" fontId="9" fillId="0" borderId="9" xfId="1" applyNumberFormat="1" applyFont="1" applyBorder="1" applyAlignment="1">
      <alignment horizontal="right"/>
    </xf>
    <xf numFmtId="37" fontId="10" fillId="0" borderId="9" xfId="1" applyNumberFormat="1" applyFont="1" applyBorder="1" applyAlignment="1">
      <alignment horizontal="right"/>
    </xf>
    <xf numFmtId="0" fontId="17" fillId="3" borderId="9" xfId="0" applyFont="1" applyFill="1" applyBorder="1" applyAlignment="1">
      <alignment horizontal="right"/>
    </xf>
    <xf numFmtId="0" fontId="13" fillId="0" borderId="9" xfId="0" applyFont="1" applyBorder="1" applyAlignment="1">
      <alignment horizontal="right"/>
    </xf>
    <xf numFmtId="0" fontId="10" fillId="0" borderId="9" xfId="0" applyFont="1" applyBorder="1" applyAlignment="1">
      <alignment horizontal="right"/>
    </xf>
    <xf numFmtId="37" fontId="9" fillId="0" borderId="7" xfId="1" applyNumberFormat="1" applyFont="1" applyBorder="1" applyAlignment="1">
      <alignment horizontal="right"/>
    </xf>
    <xf numFmtId="37" fontId="9" fillId="0" borderId="8" xfId="0" applyNumberFormat="1" applyFont="1" applyBorder="1" applyAlignment="1">
      <alignment horizontal="right"/>
    </xf>
    <xf numFmtId="37" fontId="10" fillId="0" borderId="8" xfId="1" applyNumberFormat="1" applyFont="1" applyBorder="1" applyAlignment="1">
      <alignment horizontal="right"/>
    </xf>
    <xf numFmtId="0" fontId="10" fillId="0" borderId="9" xfId="0" applyFont="1" applyBorder="1" applyAlignment="1">
      <alignment horizontal="centerContinuous" vertical="center"/>
    </xf>
    <xf numFmtId="0" fontId="9" fillId="0" borderId="9" xfId="0" applyFont="1" applyBorder="1"/>
    <xf numFmtId="0" fontId="17" fillId="0" borderId="9" xfId="0" applyFont="1" applyBorder="1"/>
    <xf numFmtId="0" fontId="10" fillId="0" borderId="9" xfId="0" applyFont="1" applyBorder="1"/>
    <xf numFmtId="0" fontId="5" fillId="0" borderId="2" xfId="0" applyFont="1" applyBorder="1"/>
    <xf numFmtId="0" fontId="13" fillId="0" borderId="9" xfId="0" applyFont="1" applyBorder="1" applyAlignment="1">
      <alignment horizontal="center" vertical="center" wrapText="1"/>
    </xf>
    <xf numFmtId="37" fontId="9" fillId="0" borderId="9" xfId="0" applyNumberFormat="1" applyFont="1" applyBorder="1" applyAlignment="1">
      <alignment horizontal="right"/>
    </xf>
    <xf numFmtId="0" fontId="9" fillId="0" borderId="1" xfId="0" applyFont="1" applyBorder="1" applyAlignment="1">
      <alignment vertical="center" wrapText="1"/>
    </xf>
    <xf numFmtId="0" fontId="9" fillId="0" borderId="2" xfId="0" applyFont="1" applyBorder="1" applyAlignment="1">
      <alignment vertical="center" wrapText="1"/>
    </xf>
    <xf numFmtId="0" fontId="13" fillId="0" borderId="1" xfId="0" applyFont="1" applyBorder="1"/>
    <xf numFmtId="0" fontId="9" fillId="0" borderId="2" xfId="0" applyFont="1" applyBorder="1" applyAlignment="1">
      <alignment wrapText="1"/>
    </xf>
    <xf numFmtId="37" fontId="9" fillId="0" borderId="9" xfId="0" applyNumberFormat="1" applyFont="1" applyBorder="1" applyAlignment="1">
      <alignment horizontal="right" vertical="center"/>
    </xf>
    <xf numFmtId="0" fontId="11" fillId="0" borderId="1" xfId="0" applyFont="1" applyBorder="1" applyAlignment="1">
      <alignment vertical="center"/>
    </xf>
    <xf numFmtId="0" fontId="9" fillId="0" borderId="2" xfId="0" applyFont="1" applyBorder="1" applyAlignment="1">
      <alignment vertical="center"/>
    </xf>
    <xf numFmtId="0" fontId="13" fillId="0" borderId="1" xfId="0" applyFont="1" applyBorder="1" applyAlignment="1">
      <alignment vertical="center"/>
    </xf>
    <xf numFmtId="37" fontId="10" fillId="0" borderId="9" xfId="0" applyNumberFormat="1" applyFont="1" applyBorder="1" applyAlignment="1">
      <alignment horizontal="right" vertical="center"/>
    </xf>
    <xf numFmtId="0" fontId="16" fillId="0" borderId="0" xfId="0" applyFont="1" applyAlignment="1">
      <alignment vertical="center"/>
    </xf>
    <xf numFmtId="0" fontId="9" fillId="0" borderId="9" xfId="0" applyFont="1" applyBorder="1" applyAlignment="1">
      <alignment horizontal="right"/>
    </xf>
    <xf numFmtId="0" fontId="10" fillId="0" borderId="0" xfId="0" applyFont="1" applyAlignment="1">
      <alignment vertical="center"/>
    </xf>
    <xf numFmtId="0" fontId="9" fillId="0" borderId="9" xfId="0" applyFont="1" applyBorder="1" applyAlignment="1">
      <alignment horizontal="right" vertical="center"/>
    </xf>
    <xf numFmtId="0" fontId="6" fillId="0" borderId="7" xfId="0" applyFont="1" applyBorder="1" applyAlignment="1">
      <alignment vertical="center" wrapText="1"/>
    </xf>
    <xf numFmtId="0" fontId="8" fillId="0" borderId="7" xfId="0" applyFont="1" applyBorder="1" applyAlignment="1">
      <alignment vertical="center" wrapText="1"/>
    </xf>
    <xf numFmtId="0" fontId="5" fillId="0" borderId="7" xfId="0" applyFont="1" applyBorder="1" applyAlignment="1">
      <alignment vertical="center" wrapText="1"/>
    </xf>
    <xf numFmtId="37" fontId="5" fillId="0" borderId="0" xfId="0" applyNumberFormat="1" applyFont="1"/>
    <xf numFmtId="0" fontId="10"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left" vertical="center" wrapText="1"/>
    </xf>
    <xf numFmtId="0" fontId="18" fillId="0" borderId="0" xfId="0" applyFont="1" applyAlignment="1">
      <alignment horizontal="left" vertical="center" wrapText="1"/>
    </xf>
    <xf numFmtId="0" fontId="5" fillId="0" borderId="8" xfId="0" applyFont="1" applyBorder="1" applyAlignment="1">
      <alignment vertical="top" wrapText="1"/>
    </xf>
    <xf numFmtId="0" fontId="5" fillId="0" borderId="0" xfId="0" applyFont="1" applyAlignment="1">
      <alignment horizontal="right"/>
    </xf>
    <xf numFmtId="0" fontId="8" fillId="0" borderId="0" xfId="0" applyFont="1"/>
    <xf numFmtId="0" fontId="8" fillId="0" borderId="0" xfId="0" applyFont="1" applyAlignment="1">
      <alignment horizontal="right"/>
    </xf>
    <xf numFmtId="0" fontId="8" fillId="0" borderId="0" xfId="0" applyFont="1" applyAlignment="1">
      <alignment wrapText="1"/>
    </xf>
    <xf numFmtId="0" fontId="5" fillId="0" borderId="9" xfId="0" applyFont="1" applyBorder="1" applyAlignment="1">
      <alignment vertical="top" wrapText="1"/>
    </xf>
    <xf numFmtId="0" fontId="5" fillId="0" borderId="0" xfId="0" applyFont="1" applyAlignment="1">
      <alignment vertical="top" wrapText="1"/>
    </xf>
    <xf numFmtId="0" fontId="9" fillId="0" borderId="0" xfId="0" applyFont="1" applyAlignment="1">
      <alignment horizontal="left" vertical="center" wrapText="1"/>
    </xf>
    <xf numFmtId="0" fontId="19" fillId="0" borderId="0" xfId="0" applyFont="1" applyAlignment="1">
      <alignment horizontal="left" vertical="center" wrapText="1"/>
    </xf>
    <xf numFmtId="0" fontId="5" fillId="0" borderId="5" xfId="0" applyFont="1" applyBorder="1" applyAlignment="1">
      <alignment vertical="center" wrapText="1"/>
    </xf>
    <xf numFmtId="37" fontId="9" fillId="0" borderId="10" xfId="0" applyNumberFormat="1" applyFont="1" applyBorder="1" applyAlignment="1">
      <alignment horizontal="right"/>
    </xf>
    <xf numFmtId="37" fontId="9" fillId="0" borderId="12" xfId="0" applyNumberFormat="1" applyFont="1" applyBorder="1" applyAlignment="1">
      <alignment horizontal="right"/>
    </xf>
    <xf numFmtId="0" fontId="9" fillId="0" borderId="8" xfId="0" applyFont="1" applyBorder="1" applyAlignment="1">
      <alignment vertical="top" wrapText="1"/>
    </xf>
    <xf numFmtId="0" fontId="9" fillId="0" borderId="2" xfId="0" applyFont="1" applyBorder="1" applyAlignment="1">
      <alignment vertical="top" wrapText="1"/>
    </xf>
    <xf numFmtId="9" fontId="9" fillId="0" borderId="9" xfId="3" applyFont="1" applyBorder="1" applyAlignment="1">
      <alignment horizontal="right"/>
    </xf>
    <xf numFmtId="37" fontId="9" fillId="0" borderId="2" xfId="0" applyNumberFormat="1" applyFont="1" applyBorder="1" applyAlignment="1">
      <alignment horizontal="right"/>
    </xf>
    <xf numFmtId="0" fontId="9" fillId="0" borderId="5" xfId="0" applyFont="1" applyBorder="1" applyAlignment="1">
      <alignment vertical="top" wrapText="1"/>
    </xf>
    <xf numFmtId="0" fontId="9" fillId="0" borderId="11" xfId="0" applyFont="1" applyBorder="1" applyAlignment="1">
      <alignment vertical="top" wrapText="1"/>
    </xf>
    <xf numFmtId="0" fontId="9" fillId="0" borderId="0" xfId="0" applyFont="1" applyAlignment="1">
      <alignment vertical="top" wrapText="1"/>
    </xf>
    <xf numFmtId="0" fontId="10" fillId="0" borderId="10" xfId="0" applyFont="1" applyBorder="1" applyAlignment="1">
      <alignment wrapText="1"/>
    </xf>
    <xf numFmtId="0" fontId="9" fillId="0" borderId="10" xfId="0" applyFont="1" applyBorder="1" applyAlignment="1">
      <alignment wrapText="1"/>
    </xf>
    <xf numFmtId="0" fontId="13" fillId="0" borderId="4" xfId="0" applyFont="1" applyBorder="1"/>
    <xf numFmtId="0" fontId="9" fillId="0" borderId="5" xfId="0" applyFont="1" applyBorder="1" applyAlignment="1">
      <alignment wrapText="1"/>
    </xf>
    <xf numFmtId="0" fontId="9" fillId="0" borderId="7" xfId="0" applyFont="1" applyBorder="1" applyAlignment="1">
      <alignment wrapText="1"/>
    </xf>
    <xf numFmtId="0" fontId="9" fillId="0" borderId="13" xfId="0" applyFont="1" applyBorder="1" applyAlignment="1">
      <alignment wrapText="1"/>
    </xf>
    <xf numFmtId="0" fontId="9" fillId="0" borderId="11" xfId="0" applyFont="1" applyBorder="1" applyAlignment="1">
      <alignment wrapText="1"/>
    </xf>
    <xf numFmtId="0" fontId="9" fillId="0" borderId="10" xfId="0" applyFont="1" applyBorder="1"/>
    <xf numFmtId="0" fontId="13" fillId="0" borderId="3" xfId="0" applyFont="1" applyBorder="1"/>
    <xf numFmtId="0" fontId="9" fillId="0" borderId="0" xfId="0" applyFont="1" applyAlignment="1">
      <alignment wrapText="1"/>
    </xf>
    <xf numFmtId="0" fontId="9" fillId="0" borderId="8" xfId="0" applyFont="1" applyBorder="1" applyAlignment="1">
      <alignment wrapText="1"/>
    </xf>
    <xf numFmtId="0" fontId="19" fillId="0" borderId="0" xfId="0" applyFont="1"/>
    <xf numFmtId="0" fontId="19" fillId="0" borderId="0" xfId="0" applyFont="1" applyAlignment="1">
      <alignment vertical="center"/>
    </xf>
    <xf numFmtId="0" fontId="9" fillId="0" borderId="1" xfId="0" applyFont="1" applyBorder="1" applyAlignment="1">
      <alignment vertical="top"/>
    </xf>
    <xf numFmtId="0" fontId="9" fillId="0" borderId="4" xfId="0" applyFont="1" applyBorder="1" applyAlignment="1">
      <alignment vertical="top"/>
    </xf>
    <xf numFmtId="0" fontId="6" fillId="0" borderId="5" xfId="0" applyFont="1" applyBorder="1" applyAlignment="1">
      <alignment vertical="center" wrapText="1"/>
    </xf>
    <xf numFmtId="0" fontId="5" fillId="0" borderId="11" xfId="0" applyFont="1" applyBorder="1" applyAlignment="1">
      <alignment vertical="center" wrapText="1"/>
    </xf>
    <xf numFmtId="0" fontId="9" fillId="0" borderId="6" xfId="0" applyFont="1" applyBorder="1" applyAlignment="1">
      <alignment vertical="top"/>
    </xf>
    <xf numFmtId="0" fontId="9" fillId="0" borderId="10" xfId="0" applyFont="1" applyBorder="1" applyAlignment="1">
      <alignment vertical="top"/>
    </xf>
    <xf numFmtId="0" fontId="5" fillId="0" borderId="5" xfId="0" applyFont="1" applyBorder="1" applyAlignment="1">
      <alignment vertical="top" wrapText="1"/>
    </xf>
    <xf numFmtId="0" fontId="5" fillId="0" borderId="11" xfId="0" applyFont="1" applyBorder="1" applyAlignment="1">
      <alignment vertical="top" wrapText="1"/>
    </xf>
    <xf numFmtId="0" fontId="5" fillId="0" borderId="8" xfId="0" applyFont="1" applyBorder="1"/>
    <xf numFmtId="0" fontId="5" fillId="0" borderId="5" xfId="0" applyFont="1" applyBorder="1"/>
    <xf numFmtId="0" fontId="5" fillId="0" borderId="11" xfId="0" applyFont="1" applyBorder="1"/>
    <xf numFmtId="0" fontId="13" fillId="0" borderId="0" xfId="0" applyFont="1" applyAlignment="1">
      <alignment horizontal="right"/>
    </xf>
    <xf numFmtId="0" fontId="9" fillId="0" borderId="2" xfId="0" applyFont="1" applyBorder="1" applyAlignment="1">
      <alignment horizontal="right"/>
    </xf>
    <xf numFmtId="0" fontId="9" fillId="0" borderId="1" xfId="0" applyFont="1" applyBorder="1" applyAlignment="1">
      <alignment vertical="top" wrapText="1"/>
    </xf>
    <xf numFmtId="0" fontId="9" fillId="0" borderId="4" xfId="0" applyFont="1" applyBorder="1" applyAlignment="1">
      <alignment vertical="top" wrapText="1"/>
    </xf>
    <xf numFmtId="0" fontId="9" fillId="0" borderId="3" xfId="0" applyFont="1" applyBorder="1" applyAlignment="1">
      <alignment vertical="top" wrapText="1"/>
    </xf>
    <xf numFmtId="0" fontId="9" fillId="0" borderId="11" xfId="0" applyFont="1" applyBorder="1" applyAlignment="1">
      <alignment horizontal="right"/>
    </xf>
    <xf numFmtId="0" fontId="9" fillId="0" borderId="13" xfId="0" applyFont="1" applyBorder="1" applyAlignment="1">
      <alignment horizontal="right"/>
    </xf>
    <xf numFmtId="0" fontId="9" fillId="0" borderId="10" xfId="0" applyFont="1" applyBorder="1" applyAlignment="1">
      <alignment horizontal="right"/>
    </xf>
    <xf numFmtId="0" fontId="9" fillId="0" borderId="12" xfId="0" applyFont="1" applyBorder="1" applyAlignment="1">
      <alignment horizontal="right"/>
    </xf>
    <xf numFmtId="0" fontId="10" fillId="3" borderId="9" xfId="0" applyFont="1" applyFill="1" applyBorder="1" applyAlignment="1">
      <alignment horizontal="center"/>
    </xf>
    <xf numFmtId="37" fontId="9" fillId="0" borderId="11" xfId="0" applyNumberFormat="1" applyFont="1" applyBorder="1" applyAlignment="1">
      <alignment horizontal="right"/>
    </xf>
    <xf numFmtId="9" fontId="9" fillId="0" borderId="2" xfId="3" applyFont="1" applyBorder="1" applyAlignment="1">
      <alignment horizontal="right"/>
    </xf>
    <xf numFmtId="9" fontId="9" fillId="0" borderId="9" xfId="0" applyNumberFormat="1" applyFont="1" applyBorder="1" applyAlignment="1">
      <alignment horizontal="right"/>
    </xf>
    <xf numFmtId="0" fontId="15" fillId="0" borderId="0" xfId="0" applyFont="1" applyAlignment="1">
      <alignment horizontal="left" vertical="top"/>
    </xf>
    <xf numFmtId="0" fontId="5" fillId="2" borderId="0" xfId="0" applyFont="1" applyFill="1" applyAlignment="1">
      <alignment horizontal="centerContinuous" vertical="center"/>
    </xf>
    <xf numFmtId="0" fontId="5" fillId="2" borderId="0" xfId="0" applyFont="1" applyFill="1" applyAlignment="1">
      <alignment horizontal="centerContinuous"/>
    </xf>
    <xf numFmtId="0" fontId="6" fillId="0" borderId="0" xfId="0" applyFont="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5" fillId="0" borderId="0" xfId="0" applyFont="1" applyAlignment="1">
      <alignment wrapText="1"/>
    </xf>
    <xf numFmtId="0" fontId="5" fillId="0" borderId="0" xfId="0" applyFont="1" applyAlignment="1">
      <alignment horizontal="center"/>
    </xf>
    <xf numFmtId="0" fontId="5" fillId="0" borderId="7" xfId="0" applyFont="1" applyBorder="1"/>
    <xf numFmtId="0" fontId="8" fillId="0" borderId="0" xfId="0" applyFont="1" applyAlignment="1">
      <alignment vertical="top" wrapText="1"/>
    </xf>
    <xf numFmtId="0" fontId="5" fillId="0" borderId="3" xfId="0" applyFont="1" applyBorder="1"/>
    <xf numFmtId="0" fontId="10" fillId="0" borderId="0" xfId="0" applyFont="1" applyAlignment="1">
      <alignment vertical="top"/>
    </xf>
    <xf numFmtId="0" fontId="6" fillId="0" borderId="0" xfId="0" applyFont="1" applyAlignment="1">
      <alignment wrapText="1"/>
    </xf>
    <xf numFmtId="0" fontId="6" fillId="0" borderId="9" xfId="0" applyFont="1" applyBorder="1" applyAlignment="1">
      <alignment horizontal="center" vertical="center" wrapText="1"/>
    </xf>
    <xf numFmtId="0" fontId="6" fillId="3" borderId="9" xfId="0" applyFont="1" applyFill="1" applyBorder="1" applyAlignment="1">
      <alignment horizontal="center" vertical="center" wrapText="1"/>
    </xf>
    <xf numFmtId="0" fontId="5" fillId="0" borderId="16" xfId="0" applyFont="1" applyBorder="1"/>
    <xf numFmtId="0" fontId="5" fillId="0" borderId="12" xfId="0" applyFont="1" applyBorder="1" applyAlignment="1">
      <alignment horizontal="center" vertical="center"/>
    </xf>
    <xf numFmtId="0" fontId="6" fillId="0" borderId="7" xfId="0" applyFont="1" applyBorder="1" applyAlignment="1">
      <alignment vertical="top" wrapText="1"/>
    </xf>
    <xf numFmtId="0" fontId="7" fillId="0" borderId="0" xfId="0" applyFont="1"/>
    <xf numFmtId="0" fontId="5" fillId="0" borderId="0" xfId="0" applyFont="1" applyAlignment="1">
      <alignment horizontal="center" vertical="center"/>
    </xf>
    <xf numFmtId="0" fontId="20" fillId="0" borderId="0" xfId="0" applyFont="1"/>
    <xf numFmtId="0" fontId="22" fillId="0" borderId="0" xfId="0" applyFont="1" applyAlignment="1">
      <alignment horizontal="center" vertical="top" wrapText="1"/>
    </xf>
    <xf numFmtId="0" fontId="22" fillId="0" borderId="9" xfId="0" applyFont="1" applyBorder="1" applyAlignment="1">
      <alignment horizontal="center" vertical="center" wrapText="1"/>
    </xf>
    <xf numFmtId="0" fontId="23" fillId="0" borderId="0" xfId="0" applyFont="1" applyAlignment="1">
      <alignment vertical="top" wrapText="1"/>
    </xf>
    <xf numFmtId="0" fontId="8" fillId="3" borderId="9" xfId="0" applyFont="1" applyFill="1" applyBorder="1" applyAlignment="1">
      <alignment vertical="top" wrapText="1"/>
    </xf>
    <xf numFmtId="0" fontId="5" fillId="0" borderId="8" xfId="0" applyFont="1" applyBorder="1" applyAlignment="1">
      <alignment wrapText="1"/>
    </xf>
    <xf numFmtId="0" fontId="5" fillId="0" borderId="2" xfId="0" applyFont="1" applyBorder="1" applyAlignment="1">
      <alignment wrapText="1"/>
    </xf>
    <xf numFmtId="0" fontId="23" fillId="0" borderId="9" xfId="0" applyFont="1" applyBorder="1" applyAlignment="1">
      <alignment vertical="top" wrapText="1"/>
    </xf>
    <xf numFmtId="0" fontId="7" fillId="0" borderId="0" xfId="0" applyFont="1" applyAlignment="1">
      <alignment wrapText="1"/>
    </xf>
    <xf numFmtId="0" fontId="7" fillId="0" borderId="0" xfId="0" applyFont="1" applyAlignment="1">
      <alignment vertical="top" wrapText="1"/>
    </xf>
    <xf numFmtId="0" fontId="7" fillId="0" borderId="0" xfId="0" applyFont="1" applyAlignment="1">
      <alignment horizontal="left" vertical="top" wrapText="1"/>
    </xf>
    <xf numFmtId="0" fontId="23" fillId="0" borderId="0" xfId="0" applyFont="1" applyAlignment="1">
      <alignment horizontal="center" vertical="top" wrapText="1"/>
    </xf>
    <xf numFmtId="9" fontId="5" fillId="0" borderId="0" xfId="3" applyFont="1" applyBorder="1" applyAlignment="1">
      <alignment horizontal="center"/>
    </xf>
    <xf numFmtId="0" fontId="5" fillId="0" borderId="0" xfId="0" applyFont="1" applyAlignment="1">
      <alignment horizontal="left" indent="1"/>
    </xf>
    <xf numFmtId="164" fontId="5" fillId="0" borderId="0" xfId="0" applyNumberFormat="1" applyFont="1" applyAlignment="1">
      <alignment horizontal="center" vertical="center"/>
    </xf>
    <xf numFmtId="0" fontId="8" fillId="0" borderId="4" xfId="0" applyFont="1" applyBorder="1" applyAlignment="1">
      <alignment vertical="top" wrapText="1"/>
    </xf>
    <xf numFmtId="0" fontId="5" fillId="0" borderId="11" xfId="0" applyFont="1" applyBorder="1" applyAlignment="1">
      <alignment vertical="top"/>
    </xf>
    <xf numFmtId="0" fontId="5" fillId="0" borderId="6" xfId="0" applyFont="1" applyBorder="1" applyAlignment="1">
      <alignment vertical="top" wrapText="1"/>
    </xf>
    <xf numFmtId="0" fontId="5" fillId="0" borderId="7" xfId="0" applyFont="1" applyBorder="1" applyAlignment="1">
      <alignment vertical="top"/>
    </xf>
    <xf numFmtId="0" fontId="5" fillId="0" borderId="13" xfId="0" applyFont="1" applyBorder="1" applyAlignment="1">
      <alignment vertical="top"/>
    </xf>
    <xf numFmtId="0" fontId="20" fillId="0" borderId="0" xfId="0" applyFont="1" applyAlignment="1">
      <alignment horizontal="left" vertical="top" wrapText="1"/>
    </xf>
    <xf numFmtId="0" fontId="8" fillId="0" borderId="0" xfId="0" applyFont="1" applyAlignment="1">
      <alignment horizontal="left" vertical="top" wrapText="1"/>
    </xf>
    <xf numFmtId="0" fontId="6" fillId="3" borderId="9" xfId="0" applyFont="1" applyFill="1" applyBorder="1"/>
    <xf numFmtId="9" fontId="5" fillId="0" borderId="0" xfId="0" applyNumberFormat="1" applyFont="1"/>
    <xf numFmtId="0" fontId="5" fillId="0" borderId="0" xfId="0" applyFont="1" applyAlignment="1">
      <alignment vertical="top"/>
    </xf>
    <xf numFmtId="0" fontId="5" fillId="0" borderId="9" xfId="0" applyFont="1" applyBorder="1" applyAlignment="1">
      <alignment vertical="top"/>
    </xf>
    <xf numFmtId="0" fontId="5" fillId="0" borderId="12" xfId="0" applyFont="1" applyBorder="1" applyAlignment="1">
      <alignment vertical="top" wrapText="1"/>
    </xf>
    <xf numFmtId="165" fontId="5" fillId="0" borderId="0" xfId="0" applyNumberFormat="1" applyFont="1" applyAlignment="1">
      <alignment horizontal="center"/>
    </xf>
    <xf numFmtId="5" fontId="5" fillId="0" borderId="0" xfId="2" applyNumberFormat="1" applyFont="1" applyBorder="1" applyAlignment="1">
      <alignment horizontal="center"/>
    </xf>
    <xf numFmtId="167" fontId="5" fillId="0" borderId="9" xfId="0" applyNumberFormat="1" applyFont="1" applyBorder="1" applyAlignment="1">
      <alignment horizontal="right" vertical="top"/>
    </xf>
    <xf numFmtId="0" fontId="20" fillId="3" borderId="1" xfId="0" applyFont="1" applyFill="1" applyBorder="1"/>
    <xf numFmtId="0" fontId="6" fillId="0" borderId="8" xfId="0" applyFont="1" applyBorder="1" applyAlignment="1">
      <alignment vertical="top" wrapText="1"/>
    </xf>
    <xf numFmtId="0" fontId="6" fillId="0" borderId="2" xfId="0" applyFont="1" applyBorder="1" applyAlignment="1">
      <alignment vertical="top" wrapText="1"/>
    </xf>
    <xf numFmtId="0" fontId="5" fillId="0" borderId="13" xfId="0" applyFont="1" applyBorder="1"/>
    <xf numFmtId="0" fontId="7" fillId="0" borderId="3" xfId="0" applyFont="1" applyBorder="1"/>
    <xf numFmtId="0" fontId="5" fillId="0" borderId="14" xfId="0" applyFont="1" applyBorder="1"/>
    <xf numFmtId="0" fontId="8" fillId="0" borderId="5" xfId="0" applyFont="1" applyBorder="1" applyAlignment="1">
      <alignment vertical="top" wrapText="1"/>
    </xf>
    <xf numFmtId="0" fontId="6" fillId="0" borderId="5" xfId="0" applyFont="1" applyBorder="1" applyAlignment="1">
      <alignment vertical="top" wrapText="1"/>
    </xf>
    <xf numFmtId="0" fontId="5" fillId="0" borderId="9" xfId="0" applyFont="1" applyBorder="1" applyAlignment="1">
      <alignment horizontal="right" vertical="top"/>
    </xf>
    <xf numFmtId="0" fontId="8" fillId="0" borderId="10" xfId="0" applyFont="1" applyBorder="1" applyAlignment="1">
      <alignment vertical="top" wrapText="1"/>
    </xf>
    <xf numFmtId="0" fontId="5" fillId="0" borderId="10" xfId="0" applyFont="1" applyBorder="1" applyAlignment="1">
      <alignment horizontal="right" vertical="top"/>
    </xf>
    <xf numFmtId="0" fontId="10" fillId="0" borderId="0" xfId="0" applyFont="1" applyAlignment="1">
      <alignment vertical="top" wrapText="1"/>
    </xf>
    <xf numFmtId="0" fontId="13" fillId="0" borderId="1" xfId="0" applyFont="1" applyBorder="1" applyAlignment="1">
      <alignment vertical="center" wrapText="1"/>
    </xf>
    <xf numFmtId="0" fontId="13" fillId="0" borderId="8" xfId="0" applyFont="1" applyBorder="1" applyAlignment="1">
      <alignment vertical="center" wrapText="1"/>
    </xf>
    <xf numFmtId="0" fontId="13" fillId="0" borderId="2" xfId="0" applyFont="1" applyBorder="1" applyAlignment="1">
      <alignment vertical="center" wrapText="1"/>
    </xf>
    <xf numFmtId="0" fontId="9" fillId="0" borderId="1" xfId="0" applyFont="1" applyBorder="1" applyAlignment="1">
      <alignment vertical="center"/>
    </xf>
    <xf numFmtId="0" fontId="9" fillId="0" borderId="8" xfId="0" applyFont="1" applyBorder="1" applyAlignment="1">
      <alignment vertical="center"/>
    </xf>
    <xf numFmtId="0" fontId="13" fillId="0" borderId="0" xfId="0" applyFont="1" applyAlignment="1">
      <alignment horizontal="center" vertical="center" wrapText="1"/>
    </xf>
    <xf numFmtId="0" fontId="9" fillId="0" borderId="0" xfId="0" applyFont="1" applyAlignment="1">
      <alignment horizontal="center" vertical="center"/>
    </xf>
    <xf numFmtId="3" fontId="13" fillId="0" borderId="9" xfId="0" applyNumberFormat="1" applyFont="1" applyBorder="1" applyAlignment="1">
      <alignment vertical="center" wrapText="1"/>
    </xf>
    <xf numFmtId="3" fontId="9" fillId="0" borderId="9" xfId="0" applyNumberFormat="1" applyFont="1" applyBorder="1" applyAlignment="1">
      <alignment vertical="center"/>
    </xf>
    <xf numFmtId="3" fontId="9" fillId="0" borderId="0" xfId="0" applyNumberFormat="1" applyFont="1" applyAlignment="1">
      <alignment vertical="center"/>
    </xf>
    <xf numFmtId="0" fontId="24" fillId="3" borderId="9" xfId="0" applyFont="1" applyFill="1" applyBorder="1" applyAlignment="1">
      <alignment vertical="center"/>
    </xf>
    <xf numFmtId="0" fontId="9" fillId="0" borderId="7" xfId="0" applyFont="1" applyBorder="1" applyAlignment="1">
      <alignment vertical="center"/>
    </xf>
    <xf numFmtId="0" fontId="9" fillId="0" borderId="1" xfId="0" applyFont="1" applyBorder="1" applyAlignment="1" applyProtection="1">
      <alignment vertical="center"/>
      <protection locked="0"/>
    </xf>
    <xf numFmtId="0" fontId="9" fillId="0" borderId="8" xfId="0" applyFont="1" applyBorder="1" applyAlignment="1" applyProtection="1">
      <alignment vertical="center"/>
      <protection locked="0"/>
    </xf>
    <xf numFmtId="0" fontId="9" fillId="0" borderId="2" xfId="0" applyFont="1" applyBorder="1" applyAlignment="1" applyProtection="1">
      <alignment vertical="center"/>
      <protection locked="0"/>
    </xf>
    <xf numFmtId="0" fontId="11" fillId="0" borderId="9" xfId="0" applyFont="1" applyBorder="1" applyAlignment="1">
      <alignment vertical="center"/>
    </xf>
    <xf numFmtId="0" fontId="13" fillId="0" borderId="9" xfId="0" applyFont="1" applyBorder="1" applyAlignment="1">
      <alignment horizontal="center" vertical="center"/>
    </xf>
    <xf numFmtId="3" fontId="9" fillId="0" borderId="10" xfId="0" applyNumberFormat="1" applyFont="1" applyBorder="1" applyAlignment="1">
      <alignment vertical="center"/>
    </xf>
    <xf numFmtId="0" fontId="21" fillId="0" borderId="0" xfId="0" applyFont="1" applyAlignment="1">
      <alignment horizontal="left" vertical="top"/>
    </xf>
    <xf numFmtId="0" fontId="21" fillId="0" borderId="0" xfId="0" applyFont="1"/>
    <xf numFmtId="0" fontId="26" fillId="0" borderId="0" xfId="0" applyFont="1"/>
    <xf numFmtId="0" fontId="26" fillId="0" borderId="9" xfId="0" applyFont="1" applyBorder="1" applyAlignment="1">
      <alignment vertical="top" wrapText="1"/>
    </xf>
    <xf numFmtId="0" fontId="26" fillId="0" borderId="9" xfId="0" applyFont="1" applyBorder="1" applyAlignment="1">
      <alignment horizontal="center" vertical="center"/>
    </xf>
    <xf numFmtId="0" fontId="27" fillId="0" borderId="9" xfId="0" applyFont="1" applyBorder="1" applyAlignment="1">
      <alignment vertical="top" wrapText="1"/>
    </xf>
    <xf numFmtId="0" fontId="11" fillId="0" borderId="9" xfId="0" applyFont="1" applyBorder="1" applyAlignment="1">
      <alignment vertical="top" wrapText="1"/>
    </xf>
    <xf numFmtId="0" fontId="9" fillId="0" borderId="2" xfId="0" applyFont="1" applyBorder="1" applyAlignment="1">
      <alignment horizontal="center" vertical="center"/>
    </xf>
    <xf numFmtId="0" fontId="9" fillId="0" borderId="4" xfId="0" applyFont="1" applyBorder="1" applyAlignment="1">
      <alignment vertical="center"/>
    </xf>
    <xf numFmtId="0" fontId="9" fillId="0" borderId="6" xfId="0" applyFont="1" applyBorder="1" applyAlignment="1">
      <alignment vertical="center"/>
    </xf>
    <xf numFmtId="0" fontId="9" fillId="3" borderId="1" xfId="0" applyFont="1" applyFill="1" applyBorder="1" applyAlignment="1">
      <alignment vertical="center"/>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15" xfId="0" applyFont="1" applyBorder="1" applyAlignment="1">
      <alignment vertical="center"/>
    </xf>
    <xf numFmtId="0" fontId="28" fillId="0" borderId="9" xfId="0" applyFont="1" applyBorder="1" applyAlignment="1">
      <alignment vertical="center"/>
    </xf>
    <xf numFmtId="0" fontId="29" fillId="0" borderId="9" xfId="0" applyFont="1" applyBorder="1" applyAlignment="1">
      <alignment vertical="center" wrapText="1"/>
    </xf>
    <xf numFmtId="0" fontId="28" fillId="0" borderId="16" xfId="0" applyFont="1" applyBorder="1" applyAlignment="1">
      <alignment vertical="center"/>
    </xf>
    <xf numFmtId="0" fontId="30" fillId="0" borderId="6" xfId="0" applyFont="1" applyBorder="1" applyAlignment="1">
      <alignment vertical="center"/>
    </xf>
    <xf numFmtId="0" fontId="10" fillId="0" borderId="7" xfId="0" applyFont="1" applyBorder="1" applyAlignment="1">
      <alignment vertical="top"/>
    </xf>
    <xf numFmtId="0" fontId="19" fillId="4" borderId="8" xfId="0" applyFont="1" applyFill="1" applyBorder="1" applyAlignment="1">
      <alignment vertical="center"/>
    </xf>
    <xf numFmtId="0" fontId="19" fillId="4" borderId="2" xfId="0" applyFont="1" applyFill="1" applyBorder="1" applyAlignment="1">
      <alignment vertical="center"/>
    </xf>
    <xf numFmtId="0" fontId="9" fillId="0" borderId="9" xfId="0" applyFont="1" applyBorder="1" applyAlignment="1">
      <alignment horizontal="left" vertical="center" indent="1"/>
    </xf>
    <xf numFmtId="0" fontId="10" fillId="4" borderId="0" xfId="0" applyFont="1" applyFill="1" applyAlignment="1">
      <alignment vertical="center"/>
    </xf>
    <xf numFmtId="0" fontId="19" fillId="4" borderId="5" xfId="0" applyFont="1" applyFill="1" applyBorder="1" applyAlignment="1">
      <alignment vertical="center"/>
    </xf>
    <xf numFmtId="0" fontId="19" fillId="4" borderId="11" xfId="0" applyFont="1" applyFill="1" applyBorder="1" applyAlignment="1">
      <alignment vertical="center"/>
    </xf>
    <xf numFmtId="0" fontId="11" fillId="0" borderId="9" xfId="0" applyFont="1" applyBorder="1" applyAlignment="1">
      <alignment horizontal="left" vertical="center" wrapText="1" indent="1"/>
    </xf>
    <xf numFmtId="0" fontId="11" fillId="0" borderId="9" xfId="0" applyFont="1" applyBorder="1" applyAlignment="1">
      <alignment horizontal="left" vertical="center" indent="1"/>
    </xf>
    <xf numFmtId="0" fontId="9" fillId="0" borderId="9" xfId="0" applyFont="1" applyBorder="1" applyAlignment="1">
      <alignment horizontal="left" vertical="center" wrapText="1" indent="1"/>
    </xf>
    <xf numFmtId="0" fontId="24" fillId="0" borderId="0" xfId="0" applyFont="1" applyAlignment="1">
      <alignment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20" fillId="3" borderId="10" xfId="0" applyFont="1" applyFill="1" applyBorder="1"/>
    <xf numFmtId="0" fontId="5" fillId="3" borderId="10" xfId="0" applyFont="1" applyFill="1" applyBorder="1"/>
    <xf numFmtId="0" fontId="11" fillId="0" borderId="4" xfId="0" applyFont="1" applyBorder="1" applyAlignment="1">
      <alignment vertical="center"/>
    </xf>
    <xf numFmtId="0" fontId="5" fillId="0" borderId="14" xfId="0" applyFont="1" applyBorder="1" applyAlignment="1">
      <alignment wrapText="1"/>
    </xf>
    <xf numFmtId="0" fontId="11" fillId="0" borderId="3" xfId="0" applyFont="1" applyBorder="1" applyAlignment="1">
      <alignment vertical="center"/>
    </xf>
    <xf numFmtId="0" fontId="8" fillId="3" borderId="12" xfId="0" applyFont="1" applyFill="1" applyBorder="1" applyAlignment="1">
      <alignment vertical="top" wrapText="1"/>
    </xf>
    <xf numFmtId="0" fontId="5" fillId="0" borderId="3" xfId="0" applyFont="1" applyBorder="1" applyAlignment="1">
      <alignment wrapText="1"/>
    </xf>
    <xf numFmtId="0" fontId="9" fillId="0" borderId="10" xfId="0" applyFont="1" applyBorder="1" applyAlignment="1">
      <alignment horizontal="center" vertical="center"/>
    </xf>
    <xf numFmtId="0" fontId="11" fillId="0" borderId="9" xfId="0" applyFont="1" applyBorder="1" applyAlignment="1">
      <alignment vertical="center" wrapText="1"/>
    </xf>
    <xf numFmtId="0" fontId="24" fillId="0" borderId="1" xfId="0" applyFont="1" applyBorder="1" applyAlignment="1">
      <alignment horizontal="centerContinuous" vertical="top" wrapText="1"/>
    </xf>
    <xf numFmtId="0" fontId="5" fillId="0" borderId="8" xfId="0" applyFont="1" applyBorder="1" applyAlignment="1">
      <alignment horizontal="centerContinuous" vertical="top" wrapText="1"/>
    </xf>
    <xf numFmtId="0" fontId="5" fillId="0" borderId="7" xfId="0" applyFont="1" applyBorder="1" applyAlignment="1">
      <alignment horizontal="centerContinuous" vertical="top" wrapText="1"/>
    </xf>
    <xf numFmtId="0" fontId="5" fillId="0" borderId="7" xfId="0" applyFont="1" applyBorder="1" applyAlignment="1">
      <alignment horizontal="centerContinuous" wrapText="1"/>
    </xf>
    <xf numFmtId="0" fontId="5" fillId="0" borderId="2" xfId="0" applyFont="1" applyBorder="1" applyAlignment="1">
      <alignment horizontal="centerContinuous" wrapText="1"/>
    </xf>
    <xf numFmtId="0" fontId="24" fillId="0" borderId="9" xfId="0" applyFont="1" applyBorder="1" applyAlignment="1">
      <alignment horizontal="center" vertical="top" wrapText="1"/>
    </xf>
    <xf numFmtId="0" fontId="10" fillId="0" borderId="9" xfId="0" applyFont="1" applyBorder="1" applyAlignment="1">
      <alignment horizontal="center" wrapText="1"/>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horizontal="left" vertical="top"/>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32" fillId="0" borderId="0" xfId="0" applyFont="1" applyAlignment="1">
      <alignment horizontal="left" vertical="top"/>
    </xf>
    <xf numFmtId="0" fontId="24" fillId="3" borderId="9" xfId="0" applyFont="1" applyFill="1" applyBorder="1"/>
    <xf numFmtId="0" fontId="9" fillId="0" borderId="0" xfId="0" applyFont="1" applyAlignment="1">
      <alignment horizontal="center"/>
    </xf>
    <xf numFmtId="164" fontId="9" fillId="0" borderId="9" xfId="0" applyNumberFormat="1" applyFont="1" applyBorder="1" applyAlignment="1">
      <alignment horizontal="center" vertical="center"/>
    </xf>
    <xf numFmtId="164" fontId="33" fillId="0" borderId="2" xfId="0" applyNumberFormat="1" applyFont="1" applyBorder="1" applyAlignment="1">
      <alignment horizontal="center" vertical="center"/>
    </xf>
    <xf numFmtId="164" fontId="9" fillId="0" borderId="2" xfId="0" applyNumberFormat="1" applyFont="1" applyBorder="1" applyAlignment="1">
      <alignment horizontal="center" vertical="center"/>
    </xf>
    <xf numFmtId="0" fontId="11" fillId="0" borderId="4" xfId="0" applyFont="1" applyBorder="1" applyAlignment="1">
      <alignment vertical="top" wrapText="1"/>
    </xf>
    <xf numFmtId="0" fontId="31" fillId="0" borderId="4" xfId="0" applyFont="1" applyBorder="1" applyAlignment="1">
      <alignment vertical="top" wrapText="1"/>
    </xf>
    <xf numFmtId="0" fontId="9" fillId="0" borderId="9" xfId="0" applyFont="1" applyBorder="1" applyAlignment="1">
      <alignment horizontal="left" vertical="top" wrapText="1"/>
    </xf>
    <xf numFmtId="0" fontId="9" fillId="0" borderId="8" xfId="0" applyFont="1" applyBorder="1"/>
    <xf numFmtId="0" fontId="9" fillId="0" borderId="2" xfId="0" applyFont="1" applyBorder="1"/>
    <xf numFmtId="0" fontId="9" fillId="0" borderId="9" xfId="0" applyFont="1" applyBorder="1" applyAlignment="1">
      <alignment horizontal="left" vertical="center" wrapText="1"/>
    </xf>
    <xf numFmtId="0" fontId="11" fillId="0" borderId="9" xfId="0" applyFont="1" applyBorder="1" applyAlignment="1">
      <alignment horizontal="left" vertical="top"/>
    </xf>
    <xf numFmtId="9" fontId="13" fillId="0" borderId="9" xfId="0" applyNumberFormat="1" applyFont="1" applyBorder="1" applyAlignment="1">
      <alignment horizontal="right" vertical="center" wrapText="1"/>
    </xf>
    <xf numFmtId="0" fontId="13" fillId="0" borderId="9" xfId="0" applyFont="1" applyBorder="1" applyAlignment="1">
      <alignment vertical="top" wrapText="1"/>
    </xf>
    <xf numFmtId="3" fontId="13" fillId="0" borderId="9" xfId="0" applyNumberFormat="1" applyFont="1" applyBorder="1" applyAlignment="1">
      <alignment horizontal="right" vertical="center" wrapText="1"/>
    </xf>
    <xf numFmtId="0" fontId="13" fillId="4" borderId="9" xfId="0" applyFont="1" applyFill="1" applyBorder="1" applyAlignment="1">
      <alignment horizontal="center" vertical="center"/>
    </xf>
    <xf numFmtId="0" fontId="11" fillId="0" borderId="0" xfId="0" applyFont="1" applyAlignment="1">
      <alignment vertical="center"/>
    </xf>
    <xf numFmtId="0" fontId="9" fillId="0" borderId="9" xfId="0" quotePrefix="1" applyFont="1" applyBorder="1" applyAlignment="1">
      <alignment vertical="center"/>
    </xf>
    <xf numFmtId="10" fontId="9" fillId="0" borderId="9" xfId="0" applyNumberFormat="1" applyFont="1" applyBorder="1" applyAlignment="1">
      <alignment horizontal="right" vertical="center"/>
    </xf>
    <xf numFmtId="10" fontId="9" fillId="0" borderId="9" xfId="3" applyNumberFormat="1" applyFont="1" applyBorder="1" applyAlignment="1">
      <alignment horizontal="right" vertical="center"/>
    </xf>
    <xf numFmtId="0" fontId="8" fillId="0" borderId="0" xfId="0" applyFont="1" applyAlignment="1">
      <alignment vertical="top"/>
    </xf>
    <xf numFmtId="0" fontId="13" fillId="0" borderId="0" xfId="0" applyFont="1" applyAlignment="1">
      <alignment vertical="top"/>
    </xf>
    <xf numFmtId="0" fontId="9" fillId="0" borderId="9" xfId="0" applyFont="1" applyBorder="1" applyAlignment="1">
      <alignment vertical="top"/>
    </xf>
    <xf numFmtId="9" fontId="9" fillId="0" borderId="9" xfId="0" applyNumberFormat="1" applyFont="1" applyBorder="1" applyAlignment="1">
      <alignment vertical="center"/>
    </xf>
    <xf numFmtId="9" fontId="9" fillId="0" borderId="0" xfId="3" applyFont="1" applyBorder="1" applyAlignment="1">
      <alignment horizontal="left"/>
    </xf>
    <xf numFmtId="9" fontId="9" fillId="0" borderId="9" xfId="3" applyFont="1" applyBorder="1" applyAlignment="1">
      <alignment horizontal="right" vertical="center"/>
    </xf>
    <xf numFmtId="10" fontId="9" fillId="0" borderId="9" xfId="0" applyNumberFormat="1" applyFont="1" applyBorder="1" applyAlignment="1">
      <alignment vertical="center"/>
    </xf>
    <xf numFmtId="10" fontId="9" fillId="0" borderId="10" xfId="0" applyNumberFormat="1" applyFont="1" applyBorder="1" applyAlignment="1">
      <alignment vertical="center"/>
    </xf>
    <xf numFmtId="0" fontId="13" fillId="0" borderId="12" xfId="0" applyFont="1" applyBorder="1" applyAlignment="1">
      <alignment vertical="top"/>
    </xf>
    <xf numFmtId="2" fontId="9" fillId="0" borderId="12" xfId="0" applyNumberFormat="1" applyFont="1" applyBorder="1" applyAlignment="1">
      <alignment vertical="center"/>
    </xf>
    <xf numFmtId="0" fontId="32" fillId="0" borderId="0" xfId="0" applyFont="1"/>
    <xf numFmtId="0" fontId="13" fillId="0" borderId="9" xfId="0" applyFont="1" applyBorder="1" applyAlignment="1">
      <alignment horizontal="left" vertical="center" wrapText="1"/>
    </xf>
    <xf numFmtId="166" fontId="9" fillId="0" borderId="9" xfId="0" applyNumberFormat="1" applyFont="1" applyBorder="1" applyAlignment="1">
      <alignment vertical="center"/>
    </xf>
    <xf numFmtId="0" fontId="9" fillId="0" borderId="0" xfId="0" applyFont="1" applyAlignment="1">
      <alignment horizontal="left" vertical="center"/>
    </xf>
    <xf numFmtId="167" fontId="9" fillId="0" borderId="9" xfId="0" applyNumberFormat="1" applyFont="1" applyBorder="1" applyAlignment="1">
      <alignment horizontal="right" vertical="top"/>
    </xf>
    <xf numFmtId="167" fontId="9" fillId="0" borderId="9" xfId="0" applyNumberFormat="1" applyFont="1" applyBorder="1" applyAlignment="1">
      <alignment horizontal="right" vertical="center"/>
    </xf>
    <xf numFmtId="0" fontId="10" fillId="0" borderId="1" xfId="0" applyFont="1" applyBorder="1" applyAlignment="1">
      <alignment vertical="top" wrapText="1"/>
    </xf>
    <xf numFmtId="0" fontId="11" fillId="0" borderId="4" xfId="0" applyFont="1" applyBorder="1"/>
    <xf numFmtId="0" fontId="9" fillId="0" borderId="11" xfId="0" applyFont="1" applyBorder="1"/>
    <xf numFmtId="0" fontId="9" fillId="0" borderId="6" xfId="0" applyFont="1" applyBorder="1"/>
    <xf numFmtId="14" fontId="9" fillId="0" borderId="9" xfId="0" applyNumberFormat="1" applyFont="1" applyBorder="1" applyAlignment="1">
      <alignment vertical="center"/>
    </xf>
    <xf numFmtId="0" fontId="9" fillId="0" borderId="11" xfId="0" applyFont="1" applyBorder="1" applyAlignment="1">
      <alignment vertical="center"/>
    </xf>
    <xf numFmtId="0" fontId="9" fillId="0" borderId="13" xfId="0" applyFont="1" applyBorder="1" applyAlignment="1">
      <alignment vertical="center"/>
    </xf>
    <xf numFmtId="0" fontId="11" fillId="0" borderId="9" xfId="0" applyFont="1" applyBorder="1" applyAlignment="1">
      <alignment horizontal="left" vertical="top" wrapText="1"/>
    </xf>
    <xf numFmtId="1" fontId="9" fillId="0" borderId="9" xfId="0" applyNumberFormat="1" applyFont="1" applyBorder="1"/>
    <xf numFmtId="6" fontId="9" fillId="0" borderId="9" xfId="0" applyNumberFormat="1" applyFont="1" applyBorder="1" applyAlignment="1">
      <alignment horizontal="right" vertical="top"/>
    </xf>
    <xf numFmtId="0" fontId="11" fillId="0" borderId="3" xfId="0" applyFont="1" applyBorder="1"/>
    <xf numFmtId="0" fontId="11" fillId="0" borderId="3" xfId="0" applyFont="1" applyBorder="1" applyAlignment="1">
      <alignment horizontal="left" indent="1"/>
    </xf>
    <xf numFmtId="0" fontId="9" fillId="0" borderId="6" xfId="0" applyFont="1" applyBorder="1" applyAlignment="1">
      <alignment horizontal="left" indent="1"/>
    </xf>
    <xf numFmtId="167" fontId="13" fillId="0" borderId="9" xfId="0" applyNumberFormat="1" applyFont="1" applyBorder="1" applyAlignment="1">
      <alignment horizontal="center" vertical="center"/>
    </xf>
    <xf numFmtId="0" fontId="24" fillId="3" borderId="1" xfId="0" applyFont="1" applyFill="1" applyBorder="1"/>
    <xf numFmtId="0" fontId="13" fillId="0" borderId="1" xfId="0" applyFont="1" applyBorder="1" applyAlignment="1">
      <alignment vertical="top" wrapText="1"/>
    </xf>
    <xf numFmtId="0" fontId="13" fillId="0" borderId="8" xfId="0" applyFont="1" applyBorder="1" applyAlignment="1">
      <alignment vertical="top" wrapText="1"/>
    </xf>
    <xf numFmtId="0" fontId="13" fillId="0" borderId="2" xfId="0" applyFont="1" applyBorder="1" applyAlignment="1">
      <alignment vertical="top" wrapText="1"/>
    </xf>
    <xf numFmtId="0" fontId="9" fillId="0" borderId="9" xfId="0" applyFont="1" applyBorder="1" applyAlignment="1">
      <alignment horizontal="left" vertical="top"/>
    </xf>
    <xf numFmtId="0" fontId="24" fillId="3" borderId="4" xfId="0" applyFont="1" applyFill="1" applyBorder="1"/>
    <xf numFmtId="0" fontId="9" fillId="0" borderId="5" xfId="0" applyFont="1" applyBorder="1"/>
    <xf numFmtId="0" fontId="8" fillId="0" borderId="6" xfId="0" applyFont="1" applyBorder="1" applyAlignment="1">
      <alignment vertical="top" wrapText="1"/>
    </xf>
    <xf numFmtId="0" fontId="8" fillId="0" borderId="13" xfId="0" applyFont="1" applyBorder="1" applyAlignment="1">
      <alignment vertical="top" wrapText="1"/>
    </xf>
    <xf numFmtId="0" fontId="8" fillId="0" borderId="7" xfId="0" applyFont="1" applyBorder="1" applyAlignment="1">
      <alignment vertical="top" wrapText="1"/>
    </xf>
    <xf numFmtId="0" fontId="9" fillId="0" borderId="16"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5" fillId="0" borderId="6" xfId="0" applyFont="1" applyBorder="1" applyAlignment="1">
      <alignment horizontal="center" vertical="center"/>
    </xf>
    <xf numFmtId="0" fontId="8" fillId="0" borderId="12" xfId="0" applyFont="1" applyBorder="1" applyAlignment="1">
      <alignment horizontal="center" vertical="center"/>
    </xf>
    <xf numFmtId="0" fontId="9" fillId="0" borderId="16" xfId="0" applyFont="1" applyBorder="1" applyAlignment="1">
      <alignment horizontal="center"/>
    </xf>
    <xf numFmtId="0" fontId="13" fillId="0" borderId="0" xfId="0" applyFont="1" applyAlignment="1">
      <alignment vertical="top" wrapText="1"/>
    </xf>
    <xf numFmtId="0" fontId="10" fillId="0" borderId="5" xfId="0" applyFont="1" applyBorder="1" applyAlignment="1">
      <alignment vertical="top" wrapText="1"/>
    </xf>
    <xf numFmtId="0" fontId="13" fillId="0" borderId="10" xfId="0" applyFont="1" applyBorder="1" applyAlignment="1">
      <alignment vertical="top" wrapText="1"/>
    </xf>
    <xf numFmtId="0" fontId="13" fillId="0" borderId="4" xfId="0" applyFont="1" applyBorder="1" applyAlignment="1">
      <alignment vertical="top" wrapText="1"/>
    </xf>
    <xf numFmtId="0" fontId="20" fillId="3" borderId="4" xfId="0" applyFont="1" applyFill="1" applyBorder="1"/>
    <xf numFmtId="0" fontId="7" fillId="0" borderId="4" xfId="0" applyFont="1" applyBorder="1"/>
    <xf numFmtId="0" fontId="13" fillId="0" borderId="6" xfId="0" applyFont="1" applyBorder="1" applyAlignment="1">
      <alignment vertical="top" wrapText="1"/>
    </xf>
    <xf numFmtId="0" fontId="13" fillId="0" borderId="6" xfId="0" applyFont="1" applyBorder="1" applyAlignment="1">
      <alignment vertical="center" wrapText="1"/>
    </xf>
    <xf numFmtId="0" fontId="5" fillId="0" borderId="10" xfId="0" applyFont="1" applyBorder="1" applyAlignment="1">
      <alignment horizontal="center" vertical="center"/>
    </xf>
    <xf numFmtId="0" fontId="13" fillId="0" borderId="6" xfId="0" applyFont="1" applyBorder="1" applyAlignment="1">
      <alignment horizontal="center" vertical="center"/>
    </xf>
    <xf numFmtId="16" fontId="9" fillId="0" borderId="0" xfId="0" applyNumberFormat="1" applyFont="1" applyAlignment="1">
      <alignment horizontal="center" vertical="center"/>
    </xf>
    <xf numFmtId="0" fontId="13" fillId="0" borderId="5" xfId="0" applyFont="1" applyBorder="1" applyAlignment="1">
      <alignment vertical="center" wrapText="1"/>
    </xf>
    <xf numFmtId="0" fontId="9" fillId="0" borderId="5" xfId="0" applyFont="1" applyBorder="1" applyAlignment="1">
      <alignment vertical="center" wrapText="1"/>
    </xf>
    <xf numFmtId="0" fontId="5" fillId="5" borderId="0" xfId="0" applyFont="1" applyFill="1" applyAlignment="1">
      <alignment horizontal="centerContinuous"/>
    </xf>
    <xf numFmtId="0" fontId="5" fillId="0" borderId="3" xfId="0" applyFont="1" applyBorder="1" applyAlignment="1">
      <alignment horizontal="center"/>
    </xf>
    <xf numFmtId="0" fontId="6" fillId="0" borderId="0" xfId="0" applyFont="1" applyAlignment="1">
      <alignment horizontal="center" vertical="center"/>
    </xf>
    <xf numFmtId="37" fontId="5" fillId="0" borderId="0" xfId="1" applyNumberFormat="1" applyFont="1" applyBorder="1" applyAlignment="1">
      <alignment vertical="center"/>
    </xf>
    <xf numFmtId="0" fontId="8" fillId="0" borderId="11" xfId="0" applyFont="1" applyBorder="1" applyAlignment="1">
      <alignment vertical="top" wrapText="1"/>
    </xf>
    <xf numFmtId="0" fontId="10" fillId="0" borderId="0" xfId="0" applyFont="1" applyAlignment="1">
      <alignment horizontal="center" vertical="center"/>
    </xf>
    <xf numFmtId="0" fontId="9" fillId="0" borderId="5" xfId="0" applyFont="1" applyBorder="1" applyAlignment="1">
      <alignment horizontal="center" vertical="center"/>
    </xf>
    <xf numFmtId="0" fontId="8" fillId="0" borderId="3" xfId="0" applyFont="1" applyBorder="1" applyAlignment="1">
      <alignment vertical="top" wrapText="1"/>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8" fillId="0" borderId="3" xfId="0" applyFont="1" applyBorder="1" applyAlignment="1">
      <alignment vertical="top"/>
    </xf>
    <xf numFmtId="0" fontId="8" fillId="0" borderId="6" xfId="0" applyFont="1" applyBorder="1" applyAlignment="1">
      <alignment vertical="top"/>
    </xf>
    <xf numFmtId="0" fontId="10" fillId="3" borderId="9" xfId="0" applyFont="1" applyFill="1" applyBorder="1" applyAlignment="1">
      <alignment vertical="center"/>
    </xf>
    <xf numFmtId="37" fontId="9" fillId="0" borderId="9" xfId="1" applyNumberFormat="1" applyFont="1" applyBorder="1" applyAlignment="1">
      <alignment horizontal="center" vertical="center"/>
    </xf>
    <xf numFmtId="37" fontId="10" fillId="0" borderId="9" xfId="1" applyNumberFormat="1" applyFont="1" applyBorder="1" applyAlignment="1">
      <alignment horizontal="center" vertical="center"/>
    </xf>
    <xf numFmtId="0" fontId="9" fillId="0" borderId="9" xfId="0" applyFont="1" applyBorder="1" applyAlignment="1">
      <alignment horizontal="left" vertical="center"/>
    </xf>
    <xf numFmtId="0" fontId="13" fillId="0" borderId="1" xfId="0" applyFont="1" applyBorder="1" applyAlignment="1">
      <alignment vertical="top"/>
    </xf>
    <xf numFmtId="0" fontId="13" fillId="0" borderId="4" xfId="0" applyFont="1" applyBorder="1" applyAlignment="1">
      <alignment vertical="top"/>
    </xf>
    <xf numFmtId="0" fontId="13" fillId="0" borderId="3" xfId="0" applyFont="1" applyBorder="1" applyAlignment="1">
      <alignment vertical="top"/>
    </xf>
    <xf numFmtId="0" fontId="13" fillId="0" borderId="6" xfId="0" applyFont="1" applyBorder="1" applyAlignment="1">
      <alignment vertical="top"/>
    </xf>
    <xf numFmtId="0" fontId="5" fillId="0" borderId="4" xfId="0" applyFont="1" applyBorder="1" applyAlignment="1">
      <alignment horizontal="center" vertical="center"/>
    </xf>
    <xf numFmtId="0" fontId="5" fillId="0" borderId="4" xfId="0" applyFont="1" applyBorder="1" applyAlignment="1">
      <alignment horizontal="right" vertical="top"/>
    </xf>
    <xf numFmtId="0" fontId="9" fillId="0" borderId="3" xfId="0" applyFont="1" applyBorder="1"/>
    <xf numFmtId="0" fontId="8" fillId="0" borderId="5" xfId="0" applyFont="1" applyBorder="1" applyAlignment="1">
      <alignment vertical="top"/>
    </xf>
    <xf numFmtId="0" fontId="5" fillId="0" borderId="5" xfId="0" applyFont="1" applyBorder="1" applyAlignment="1">
      <alignment vertical="top"/>
    </xf>
    <xf numFmtId="0" fontId="13" fillId="0" borderId="7" xfId="0" applyFont="1" applyBorder="1" applyAlignment="1">
      <alignment vertical="top"/>
    </xf>
    <xf numFmtId="2" fontId="8" fillId="0" borderId="0" xfId="0" applyNumberFormat="1" applyFont="1" applyAlignment="1">
      <alignment horizontal="right" wrapText="1"/>
    </xf>
    <xf numFmtId="0" fontId="13" fillId="0" borderId="3" xfId="0" applyFont="1" applyBorder="1" applyAlignment="1">
      <alignment vertical="top" wrapText="1"/>
    </xf>
    <xf numFmtId="2" fontId="8" fillId="0" borderId="10" xfId="0" applyNumberFormat="1" applyFont="1" applyBorder="1" applyAlignment="1">
      <alignment horizontal="right" wrapText="1"/>
    </xf>
    <xf numFmtId="2" fontId="8" fillId="0" borderId="16" xfId="0" applyNumberFormat="1" applyFont="1" applyBorder="1" applyAlignment="1">
      <alignment horizontal="right" wrapText="1"/>
    </xf>
    <xf numFmtId="2" fontId="8" fillId="0" borderId="12" xfId="0" applyNumberFormat="1" applyFont="1" applyBorder="1" applyAlignment="1">
      <alignment horizontal="right" wrapText="1"/>
    </xf>
    <xf numFmtId="2" fontId="13" fillId="0" borderId="16" xfId="0" applyNumberFormat="1" applyFont="1" applyBorder="1" applyAlignment="1">
      <alignment horizontal="right" wrapText="1"/>
    </xf>
    <xf numFmtId="2" fontId="13" fillId="0" borderId="10" xfId="0" applyNumberFormat="1" applyFont="1" applyBorder="1" applyAlignment="1">
      <alignment horizontal="right" wrapText="1"/>
    </xf>
    <xf numFmtId="2" fontId="13" fillId="0" borderId="12" xfId="0" applyNumberFormat="1" applyFont="1" applyBorder="1" applyAlignment="1">
      <alignment horizontal="right" wrapText="1"/>
    </xf>
    <xf numFmtId="2" fontId="13" fillId="0" borderId="16" xfId="0" applyNumberFormat="1" applyFont="1" applyBorder="1" applyAlignment="1">
      <alignment horizontal="right"/>
    </xf>
    <xf numFmtId="0" fontId="13" fillId="0" borderId="10" xfId="0" applyFont="1" applyBorder="1" applyAlignment="1">
      <alignment horizontal="center" vertical="center"/>
    </xf>
    <xf numFmtId="2" fontId="8" fillId="0" borderId="8" xfId="0" applyNumberFormat="1" applyFont="1" applyBorder="1" applyAlignment="1">
      <alignment horizontal="right" wrapText="1"/>
    </xf>
    <xf numFmtId="2" fontId="8" fillId="0" borderId="11" xfId="0" applyNumberFormat="1" applyFont="1" applyBorder="1" applyAlignment="1">
      <alignment horizontal="right" wrapText="1"/>
    </xf>
    <xf numFmtId="2" fontId="8" fillId="0" borderId="13" xfId="0" applyNumberFormat="1" applyFont="1" applyBorder="1" applyAlignment="1">
      <alignment horizontal="right" wrapText="1"/>
    </xf>
    <xf numFmtId="0" fontId="6" fillId="0" borderId="10" xfId="0" applyFont="1" applyBorder="1" applyAlignment="1">
      <alignment vertical="top" wrapText="1"/>
    </xf>
    <xf numFmtId="0" fontId="6" fillId="0" borderId="12" xfId="0" applyFont="1" applyBorder="1" applyAlignment="1">
      <alignment vertical="top" wrapText="1"/>
    </xf>
    <xf numFmtId="168" fontId="13" fillId="0" borderId="10" xfId="0" applyNumberFormat="1" applyFont="1" applyBorder="1" applyAlignment="1">
      <alignment vertical="top" wrapText="1"/>
    </xf>
    <xf numFmtId="2" fontId="8" fillId="0" borderId="5" xfId="0" applyNumberFormat="1" applyFont="1" applyBorder="1" applyAlignment="1">
      <alignment horizontal="right" wrapText="1"/>
    </xf>
    <xf numFmtId="2" fontId="8" fillId="0" borderId="7" xfId="0" applyNumberFormat="1" applyFont="1" applyBorder="1" applyAlignment="1">
      <alignment horizontal="right" wrapText="1"/>
    </xf>
    <xf numFmtId="168" fontId="13" fillId="0" borderId="12" xfId="0" applyNumberFormat="1" applyFont="1" applyBorder="1" applyAlignment="1">
      <alignment vertical="top" wrapText="1"/>
    </xf>
    <xf numFmtId="0" fontId="0" fillId="0" borderId="7" xfId="0" applyBorder="1" applyAlignment="1">
      <alignment vertical="center" wrapText="1"/>
    </xf>
    <xf numFmtId="0" fontId="0" fillId="0" borderId="0" xfId="0" applyAlignment="1">
      <alignment horizontal="left" vertical="top"/>
    </xf>
    <xf numFmtId="0" fontId="32" fillId="0" borderId="0" xfId="0" applyFont="1" applyAlignment="1">
      <alignment horizontal="left" vertical="top" wrapText="1"/>
    </xf>
    <xf numFmtId="0" fontId="32" fillId="0" borderId="0" xfId="0" applyFont="1" applyAlignment="1">
      <alignment vertical="top" wrapText="1"/>
    </xf>
    <xf numFmtId="0" fontId="3" fillId="3" borderId="0" xfId="0" applyFont="1" applyFill="1" applyAlignment="1">
      <alignment horizontal="centerContinuous" vertical="center"/>
    </xf>
    <xf numFmtId="0" fontId="0" fillId="0" borderId="0" xfId="0" applyBorder="1" applyAlignment="1">
      <alignment vertical="center" wrapText="1"/>
    </xf>
    <xf numFmtId="0" fontId="32" fillId="0" borderId="0" xfId="0" applyFont="1" applyBorder="1" applyAlignment="1">
      <alignment vertical="center"/>
    </xf>
    <xf numFmtId="0" fontId="31" fillId="0" borderId="7" xfId="0" applyFont="1" applyBorder="1" applyAlignment="1">
      <alignment vertical="center" wrapText="1"/>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32" fillId="0" borderId="0" xfId="0" applyFont="1" applyAlignment="1">
      <alignment horizontal="center" vertical="center"/>
    </xf>
    <xf numFmtId="0" fontId="0" fillId="0" borderId="0" xfId="0" applyAlignment="1">
      <alignment horizontal="center" vertical="center"/>
    </xf>
    <xf numFmtId="0" fontId="31" fillId="0" borderId="0" xfId="0" applyFont="1" applyAlignment="1">
      <alignment vertical="top" wrapText="1"/>
    </xf>
    <xf numFmtId="0" fontId="13" fillId="0" borderId="12" xfId="0" applyFont="1" applyBorder="1" applyAlignment="1">
      <alignment vertical="center" wrapText="1"/>
    </xf>
    <xf numFmtId="9" fontId="8" fillId="0" borderId="9"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0" fontId="13" fillId="0" borderId="7" xfId="0" applyFont="1" applyBorder="1" applyAlignment="1">
      <alignment vertical="top" wrapText="1"/>
    </xf>
    <xf numFmtId="9" fontId="9" fillId="0" borderId="9" xfId="0" applyNumberFormat="1" applyFont="1" applyBorder="1" applyAlignment="1">
      <alignment horizontal="right" wrapText="1"/>
    </xf>
    <xf numFmtId="1" fontId="9" fillId="0" borderId="9" xfId="0" applyNumberFormat="1" applyFont="1" applyBorder="1" applyAlignment="1">
      <alignment horizontal="right"/>
    </xf>
    <xf numFmtId="0" fontId="11" fillId="0" borderId="9" xfId="0" applyFont="1" applyBorder="1"/>
    <xf numFmtId="0" fontId="10" fillId="0" borderId="7" xfId="0" applyFont="1" applyBorder="1" applyAlignment="1">
      <alignment vertical="top" wrapText="1"/>
    </xf>
    <xf numFmtId="0" fontId="13" fillId="0" borderId="0" xfId="0" applyFont="1" applyAlignment="1">
      <alignment wrapText="1"/>
    </xf>
    <xf numFmtId="0" fontId="10" fillId="3" borderId="9" xfId="0" applyFont="1" applyFill="1" applyBorder="1" applyAlignment="1">
      <alignment horizontal="center" vertical="center" wrapText="1"/>
    </xf>
    <xf numFmtId="0" fontId="9" fillId="0" borderId="0" xfId="0" applyFont="1" applyAlignment="1">
      <alignment horizontal="center" vertical="center" wrapText="1"/>
    </xf>
    <xf numFmtId="49" fontId="13" fillId="0" borderId="1" xfId="0" applyNumberFormat="1" applyFont="1" applyBorder="1" applyAlignment="1">
      <alignment horizontal="center" vertical="center"/>
    </xf>
    <xf numFmtId="0" fontId="13" fillId="0" borderId="9" xfId="0" applyFont="1" applyBorder="1" applyAlignment="1">
      <alignment horizontal="left" vertical="top" wrapText="1"/>
    </xf>
    <xf numFmtId="0" fontId="9" fillId="0" borderId="0" xfId="0" applyFont="1" applyBorder="1" applyAlignment="1">
      <alignment wrapText="1"/>
    </xf>
    <xf numFmtId="0" fontId="11" fillId="0" borderId="1" xfId="0" applyFont="1" applyBorder="1" applyAlignment="1">
      <alignment horizontal="center" vertical="center" wrapText="1"/>
    </xf>
    <xf numFmtId="0" fontId="13" fillId="0" borderId="0" xfId="0" applyFont="1" applyBorder="1" applyAlignment="1">
      <alignment wrapText="1"/>
    </xf>
    <xf numFmtId="0" fontId="13" fillId="0" borderId="0" xfId="0" applyFont="1" applyBorder="1" applyAlignment="1">
      <alignment horizontal="center" vertical="center" wrapText="1"/>
    </xf>
    <xf numFmtId="0" fontId="13" fillId="0" borderId="0" xfId="0" applyFont="1" applyBorder="1" applyAlignment="1">
      <alignment horizontal="left" vertical="top" wrapText="1"/>
    </xf>
    <xf numFmtId="0" fontId="13" fillId="0" borderId="0" xfId="0" applyFont="1" applyAlignment="1">
      <alignment horizontal="left" vertical="top" wrapText="1"/>
    </xf>
    <xf numFmtId="0" fontId="13" fillId="0" borderId="9" xfId="0" applyFont="1" applyBorder="1" applyAlignment="1">
      <alignment horizontal="left" vertical="top"/>
    </xf>
    <xf numFmtId="0" fontId="13" fillId="0" borderId="7" xfId="0" applyFont="1" applyBorder="1" applyAlignment="1">
      <alignment horizontal="left" vertical="top" wrapText="1"/>
    </xf>
    <xf numFmtId="167" fontId="13" fillId="0" borderId="0" xfId="0" applyNumberFormat="1" applyFont="1" applyAlignment="1">
      <alignment horizontal="center" vertical="top" wrapText="1"/>
    </xf>
    <xf numFmtId="0" fontId="11" fillId="0" borderId="0" xfId="0" applyFont="1"/>
    <xf numFmtId="0" fontId="13" fillId="0" borderId="9" xfId="0" applyFont="1" applyBorder="1" applyAlignment="1">
      <alignment horizontal="center"/>
    </xf>
    <xf numFmtId="169" fontId="9" fillId="0" borderId="9" xfId="2" applyNumberFormat="1" applyFont="1" applyBorder="1" applyAlignment="1">
      <alignment horizontal="right"/>
    </xf>
    <xf numFmtId="0" fontId="9" fillId="3" borderId="1" xfId="0" applyFont="1" applyFill="1" applyBorder="1" applyAlignment="1">
      <alignment horizontal="left" vertical="top" wrapText="1"/>
    </xf>
    <xf numFmtId="169" fontId="9" fillId="3" borderId="8" xfId="2" applyNumberFormat="1" applyFont="1" applyFill="1" applyBorder="1" applyAlignment="1">
      <alignment horizontal="right"/>
    </xf>
    <xf numFmtId="169" fontId="9" fillId="0" borderId="9" xfId="0" applyNumberFormat="1" applyFont="1" applyBorder="1" applyAlignment="1">
      <alignment horizontal="right"/>
    </xf>
    <xf numFmtId="169" fontId="9" fillId="0" borderId="0" xfId="0" applyNumberFormat="1" applyFont="1" applyAlignment="1">
      <alignment horizontal="right"/>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13" xfId="0" applyFont="1" applyBorder="1" applyAlignment="1">
      <alignment vertical="top" wrapText="1"/>
    </xf>
    <xf numFmtId="0" fontId="9" fillId="4" borderId="9" xfId="0" applyFont="1" applyFill="1" applyBorder="1" applyAlignment="1">
      <alignment vertical="top" wrapText="1"/>
    </xf>
    <xf numFmtId="169" fontId="9" fillId="5" borderId="9" xfId="0" applyNumberFormat="1" applyFont="1" applyFill="1" applyBorder="1" applyAlignment="1">
      <alignment horizontal="right"/>
    </xf>
    <xf numFmtId="166" fontId="13" fillId="0" borderId="9" xfId="0" applyNumberFormat="1" applyFont="1" applyBorder="1" applyAlignment="1">
      <alignment horizontal="right" wrapText="1"/>
    </xf>
    <xf numFmtId="0" fontId="13" fillId="0" borderId="0" xfId="0" applyFont="1" applyBorder="1" applyAlignment="1">
      <alignment horizontal="left" vertical="top"/>
    </xf>
    <xf numFmtId="0" fontId="13" fillId="0" borderId="0" xfId="0" applyFont="1" applyBorder="1" applyAlignment="1">
      <alignment vertical="top" wrapText="1"/>
    </xf>
    <xf numFmtId="0" fontId="13" fillId="0" borderId="0" xfId="0" applyFont="1" applyBorder="1" applyAlignment="1">
      <alignment vertical="top"/>
    </xf>
    <xf numFmtId="0" fontId="24" fillId="0" borderId="0" xfId="0" applyFont="1" applyAlignment="1">
      <alignment vertical="top"/>
    </xf>
    <xf numFmtId="0" fontId="9" fillId="0" borderId="0" xfId="0" applyFont="1" applyBorder="1" applyAlignment="1">
      <alignment vertical="top" wrapText="1"/>
    </xf>
    <xf numFmtId="1" fontId="9" fillId="0" borderId="9" xfId="0" applyNumberFormat="1" applyFont="1" applyBorder="1" applyAlignment="1">
      <alignment horizontal="center" vertical="center"/>
    </xf>
    <xf numFmtId="0" fontId="9" fillId="4" borderId="9" xfId="0" applyFont="1" applyFill="1" applyBorder="1" applyAlignment="1">
      <alignment horizontal="center" vertical="center" wrapText="1"/>
    </xf>
    <xf numFmtId="0" fontId="9" fillId="0" borderId="0" xfId="0" applyFont="1" applyBorder="1" applyAlignment="1">
      <alignment horizontal="center" vertical="center"/>
    </xf>
    <xf numFmtId="1" fontId="9" fillId="0" borderId="0" xfId="0" applyNumberFormat="1" applyFont="1" applyBorder="1" applyAlignment="1">
      <alignment horizontal="right"/>
    </xf>
    <xf numFmtId="0" fontId="11" fillId="4" borderId="9" xfId="0" applyFont="1" applyFill="1" applyBorder="1" applyAlignment="1">
      <alignment horizontal="left" vertical="center" wrapText="1"/>
    </xf>
    <xf numFmtId="9" fontId="9" fillId="0" borderId="9" xfId="0" applyNumberFormat="1" applyFont="1" applyBorder="1" applyAlignment="1">
      <alignment horizontal="center" vertical="center"/>
    </xf>
    <xf numFmtId="0" fontId="31" fillId="0" borderId="0" xfId="5"/>
    <xf numFmtId="0" fontId="31" fillId="0" borderId="9" xfId="5" applyBorder="1" applyAlignment="1">
      <alignment horizontal="center" vertical="center" wrapText="1"/>
    </xf>
    <xf numFmtId="0" fontId="37" fillId="0" borderId="9" xfId="5" applyFont="1" applyBorder="1" applyAlignment="1">
      <alignment horizontal="center" vertical="center" wrapText="1"/>
    </xf>
    <xf numFmtId="49" fontId="31" fillId="0" borderId="9" xfId="5" applyNumberFormat="1" applyBorder="1" applyAlignment="1">
      <alignment horizontal="center" vertical="center" wrapText="1"/>
    </xf>
    <xf numFmtId="49" fontId="31" fillId="0" borderId="9" xfId="5" applyNumberFormat="1" applyBorder="1" applyAlignment="1">
      <alignment horizontal="center" vertical="center"/>
    </xf>
    <xf numFmtId="0" fontId="32" fillId="0" borderId="9" xfId="5" applyFont="1" applyBorder="1" applyAlignment="1">
      <alignment horizontal="center" vertical="center" wrapText="1"/>
    </xf>
    <xf numFmtId="1" fontId="31" fillId="0" borderId="9" xfId="5" applyNumberFormat="1" applyBorder="1" applyAlignment="1">
      <alignment horizontal="right"/>
    </xf>
    <xf numFmtId="0" fontId="31" fillId="0" borderId="0" xfId="5" applyAlignment="1">
      <alignment horizontal="center"/>
    </xf>
    <xf numFmtId="169" fontId="31" fillId="0" borderId="9" xfId="5" applyNumberFormat="1" applyBorder="1" applyAlignment="1">
      <alignment horizontal="right"/>
    </xf>
    <xf numFmtId="170" fontId="0" fillId="0" borderId="0" xfId="2" applyNumberFormat="1" applyFont="1" applyBorder="1" applyAlignment="1">
      <alignment horizontal="center"/>
    </xf>
    <xf numFmtId="0" fontId="31" fillId="0" borderId="9" xfId="5" applyBorder="1"/>
    <xf numFmtId="0" fontId="31" fillId="0" borderId="13" xfId="5" applyBorder="1"/>
    <xf numFmtId="167" fontId="31" fillId="0" borderId="9" xfId="5" applyNumberFormat="1" applyBorder="1" applyAlignment="1">
      <alignment horizontal="center"/>
    </xf>
    <xf numFmtId="0" fontId="35" fillId="0" borderId="9" xfId="5" applyFont="1" applyBorder="1" applyAlignment="1">
      <alignment horizontal="center"/>
    </xf>
    <xf numFmtId="0" fontId="8" fillId="0" borderId="0" xfId="5" applyFont="1"/>
    <xf numFmtId="0" fontId="8" fillId="0" borderId="0" xfId="5" applyFont="1" applyAlignment="1">
      <alignment horizontal="left" vertical="top"/>
    </xf>
    <xf numFmtId="0" fontId="10" fillId="0" borderId="0" xfId="5" applyFont="1" applyAlignment="1">
      <alignment vertical="top"/>
    </xf>
    <xf numFmtId="0" fontId="10" fillId="0" borderId="0" xfId="5" applyFont="1" applyAlignment="1">
      <alignment vertical="top" wrapText="1"/>
    </xf>
    <xf numFmtId="0" fontId="10" fillId="0" borderId="0" xfId="5" applyFont="1" applyAlignment="1">
      <alignment horizontal="left" vertical="top" wrapText="1"/>
    </xf>
    <xf numFmtId="0" fontId="13" fillId="0" borderId="0" xfId="5" applyFont="1" applyAlignment="1">
      <alignment horizontal="left" vertical="top"/>
    </xf>
    <xf numFmtId="0" fontId="13" fillId="0" borderId="0" xfId="5" applyFont="1"/>
    <xf numFmtId="0" fontId="13" fillId="0" borderId="0" xfId="5" applyFont="1" applyAlignment="1">
      <alignment vertical="top"/>
    </xf>
    <xf numFmtId="0" fontId="10" fillId="0" borderId="0" xfId="5" applyFont="1" applyAlignment="1">
      <alignment horizontal="left" vertical="top"/>
    </xf>
    <xf numFmtId="0" fontId="11" fillId="0" borderId="0" xfId="5" applyFont="1" applyAlignment="1">
      <alignment vertical="top" wrapText="1"/>
    </xf>
    <xf numFmtId="0" fontId="13" fillId="0" borderId="0" xfId="5" applyFont="1" applyAlignment="1">
      <alignment vertical="top" wrapText="1"/>
    </xf>
    <xf numFmtId="0" fontId="11" fillId="0" borderId="0" xfId="5" applyFont="1" applyAlignment="1">
      <alignment horizontal="left" vertical="top" wrapText="1"/>
    </xf>
    <xf numFmtId="0" fontId="13" fillId="0" borderId="0" xfId="5" applyFont="1" applyAlignment="1">
      <alignment horizontal="left" vertical="top" wrapText="1"/>
    </xf>
    <xf numFmtId="0" fontId="11" fillId="3" borderId="9" xfId="5" applyFont="1" applyFill="1" applyBorder="1" applyAlignment="1">
      <alignment vertical="top" wrapText="1"/>
    </xf>
    <xf numFmtId="0" fontId="11" fillId="0" borderId="9" xfId="5" applyFont="1" applyBorder="1" applyAlignment="1">
      <alignment vertical="top" wrapText="1"/>
    </xf>
    <xf numFmtId="0" fontId="13" fillId="0" borderId="9" xfId="5" applyFont="1" applyBorder="1" applyAlignment="1">
      <alignment vertical="top" wrapText="1"/>
    </xf>
    <xf numFmtId="49" fontId="13" fillId="0" borderId="0" xfId="5" applyNumberFormat="1" applyFont="1" applyAlignment="1">
      <alignment horizontal="center" vertical="center" wrapText="1"/>
    </xf>
    <xf numFmtId="0" fontId="13" fillId="0" borderId="9" xfId="5" applyFont="1" applyBorder="1" applyAlignment="1">
      <alignment vertical="center"/>
    </xf>
    <xf numFmtId="0" fontId="13" fillId="0" borderId="9" xfId="5" applyFont="1" applyBorder="1" applyAlignment="1">
      <alignment vertical="top"/>
    </xf>
    <xf numFmtId="0" fontId="13" fillId="3" borderId="1" xfId="5" applyFont="1" applyFill="1" applyBorder="1"/>
    <xf numFmtId="0" fontId="13" fillId="3" borderId="8" xfId="5" applyFont="1" applyFill="1" applyBorder="1"/>
    <xf numFmtId="0" fontId="13" fillId="3" borderId="2" xfId="5" applyFont="1" applyFill="1" applyBorder="1"/>
    <xf numFmtId="0" fontId="10" fillId="3" borderId="1" xfId="5" applyFont="1" applyFill="1" applyBorder="1"/>
    <xf numFmtId="0" fontId="10" fillId="3" borderId="8" xfId="5" applyFont="1" applyFill="1" applyBorder="1"/>
    <xf numFmtId="0" fontId="10" fillId="3" borderId="2" xfId="5" applyFont="1" applyFill="1" applyBorder="1"/>
    <xf numFmtId="0" fontId="13" fillId="0" borderId="1" xfId="5" applyFont="1" applyBorder="1" applyAlignment="1">
      <alignment vertical="top" wrapText="1"/>
    </xf>
    <xf numFmtId="0" fontId="13" fillId="0" borderId="8" xfId="5" applyFont="1" applyBorder="1" applyAlignment="1">
      <alignment vertical="top" wrapText="1"/>
    </xf>
    <xf numFmtId="0" fontId="13" fillId="0" borderId="2" xfId="5" applyFont="1" applyBorder="1" applyAlignment="1">
      <alignment vertical="top" wrapText="1"/>
    </xf>
    <xf numFmtId="5" fontId="13" fillId="0" borderId="9" xfId="5" applyNumberFormat="1" applyFont="1" applyBorder="1"/>
    <xf numFmtId="0" fontId="19" fillId="0" borderId="1" xfId="5" applyFont="1" applyBorder="1" applyAlignment="1">
      <alignment vertical="top" wrapText="1"/>
    </xf>
    <xf numFmtId="0" fontId="19" fillId="0" borderId="8" xfId="5" applyFont="1" applyBorder="1" applyAlignment="1">
      <alignment vertical="top" wrapText="1"/>
    </xf>
    <xf numFmtId="0" fontId="19" fillId="0" borderId="2" xfId="5" applyFont="1" applyBorder="1" applyAlignment="1">
      <alignment vertical="top" wrapText="1"/>
    </xf>
    <xf numFmtId="169" fontId="10" fillId="0" borderId="9" xfId="5" applyNumberFormat="1" applyFont="1" applyBorder="1"/>
    <xf numFmtId="0" fontId="13" fillId="3" borderId="9" xfId="5" applyFont="1" applyFill="1" applyBorder="1"/>
    <xf numFmtId="0" fontId="10" fillId="0" borderId="9" xfId="5" applyFont="1" applyBorder="1" applyAlignment="1">
      <alignment horizontal="center" wrapText="1"/>
    </xf>
    <xf numFmtId="0" fontId="13" fillId="0" borderId="1" xfId="5" applyFont="1" applyBorder="1" applyAlignment="1">
      <alignment vertical="top"/>
    </xf>
    <xf numFmtId="3" fontId="13" fillId="0" borderId="9" xfId="5" applyNumberFormat="1" applyFont="1" applyBorder="1" applyAlignment="1">
      <alignment horizontal="center" vertical="center"/>
    </xf>
    <xf numFmtId="3" fontId="13" fillId="0" borderId="9" xfId="2" applyNumberFormat="1" applyFont="1" applyBorder="1" applyAlignment="1">
      <alignment horizontal="center" vertical="center"/>
    </xf>
    <xf numFmtId="0" fontId="13" fillId="0" borderId="1" xfId="5" applyFont="1" applyBorder="1" applyAlignment="1">
      <alignment vertical="center"/>
    </xf>
    <xf numFmtId="0" fontId="13" fillId="0" borderId="2" xfId="5" applyFont="1" applyBorder="1" applyAlignment="1">
      <alignment vertical="center" wrapText="1"/>
    </xf>
    <xf numFmtId="0" fontId="13" fillId="0" borderId="7" xfId="5" applyFont="1" applyBorder="1" applyAlignment="1">
      <alignment vertical="top" wrapText="1"/>
    </xf>
    <xf numFmtId="170" fontId="13" fillId="0" borderId="0" xfId="2" applyNumberFormat="1" applyFont="1" applyBorder="1" applyAlignment="1">
      <alignment horizontal="center" vertical="center"/>
    </xf>
    <xf numFmtId="0" fontId="24" fillId="0" borderId="0" xfId="5" applyFont="1" applyAlignment="1">
      <alignment wrapText="1"/>
    </xf>
    <xf numFmtId="0" fontId="13" fillId="0" borderId="0" xfId="5" applyFont="1" applyAlignment="1">
      <alignment wrapText="1"/>
    </xf>
    <xf numFmtId="0" fontId="11" fillId="0" borderId="0" xfId="5" applyFont="1"/>
    <xf numFmtId="0" fontId="13" fillId="0" borderId="8" xfId="5" applyFont="1" applyBorder="1"/>
    <xf numFmtId="0" fontId="13" fillId="0" borderId="9" xfId="5" applyFont="1" applyBorder="1"/>
    <xf numFmtId="0" fontId="13" fillId="0" borderId="4" xfId="5" applyFont="1" applyBorder="1" applyAlignment="1">
      <alignment vertical="top" wrapText="1"/>
    </xf>
    <xf numFmtId="0" fontId="13" fillId="0" borderId="5" xfId="5" applyFont="1" applyBorder="1" applyAlignment="1">
      <alignment vertical="top" wrapText="1"/>
    </xf>
    <xf numFmtId="0" fontId="13" fillId="0" borderId="6" xfId="5" applyFont="1" applyBorder="1" applyAlignment="1">
      <alignment vertical="top" wrapText="1"/>
    </xf>
    <xf numFmtId="0" fontId="13" fillId="0" borderId="9" xfId="5" applyFont="1" applyBorder="1" applyAlignment="1">
      <alignment horizontal="center"/>
    </xf>
    <xf numFmtId="167" fontId="13" fillId="0" borderId="9" xfId="5" applyNumberFormat="1" applyFont="1" applyBorder="1" applyAlignment="1">
      <alignment horizontal="right"/>
    </xf>
    <xf numFmtId="0" fontId="13" fillId="0" borderId="3" xfId="5" applyFont="1" applyBorder="1"/>
    <xf numFmtId="0" fontId="13" fillId="0" borderId="0" xfId="5" quotePrefix="1" applyFont="1" applyAlignment="1">
      <alignment horizontal="center"/>
    </xf>
    <xf numFmtId="0" fontId="13" fillId="4" borderId="10" xfId="5" applyFont="1" applyFill="1" applyBorder="1"/>
    <xf numFmtId="0" fontId="11" fillId="0" borderId="9" xfId="5" applyFont="1" applyBorder="1"/>
    <xf numFmtId="167" fontId="13" fillId="0" borderId="12" xfId="5" applyNumberFormat="1" applyFont="1" applyBorder="1"/>
    <xf numFmtId="2" fontId="13" fillId="0" borderId="9" xfId="5" applyNumberFormat="1" applyFont="1" applyBorder="1" applyAlignment="1">
      <alignment horizontal="right"/>
    </xf>
    <xf numFmtId="0" fontId="13" fillId="0" borderId="7" xfId="5" applyFont="1" applyBorder="1" applyAlignment="1">
      <alignment vertical="top"/>
    </xf>
    <xf numFmtId="0" fontId="16" fillId="3" borderId="0" xfId="5" applyFont="1" applyFill="1" applyAlignment="1">
      <alignment horizontal="centerContinuous" vertical="center"/>
    </xf>
    <xf numFmtId="0" fontId="11" fillId="0" borderId="0" xfId="5" applyFont="1" applyAlignment="1">
      <alignment vertical="top"/>
    </xf>
    <xf numFmtId="0" fontId="11" fillId="0" borderId="0" xfId="5" applyFont="1" applyAlignment="1">
      <alignment horizontal="left" vertical="center"/>
    </xf>
    <xf numFmtId="0" fontId="11" fillId="0" borderId="0" xfId="5" applyFont="1" applyAlignment="1">
      <alignment horizontal="left" vertical="top"/>
    </xf>
    <xf numFmtId="0" fontId="13" fillId="0" borderId="0" xfId="5" applyFont="1" applyAlignment="1">
      <alignment vertical="center" wrapText="1"/>
    </xf>
    <xf numFmtId="0" fontId="13" fillId="0" borderId="1" xfId="5" applyFont="1" applyBorder="1" applyAlignment="1">
      <alignment vertical="center" wrapText="1"/>
    </xf>
    <xf numFmtId="0" fontId="10" fillId="3" borderId="1" xfId="5" applyFont="1" applyFill="1" applyBorder="1" applyAlignment="1">
      <alignment vertical="center"/>
    </xf>
    <xf numFmtId="0" fontId="10" fillId="3" borderId="8" xfId="5" applyFont="1" applyFill="1" applyBorder="1" applyAlignment="1">
      <alignment vertical="center"/>
    </xf>
    <xf numFmtId="0" fontId="10" fillId="3" borderId="2" xfId="5" applyFont="1" applyFill="1" applyBorder="1" applyAlignment="1">
      <alignment vertical="center"/>
    </xf>
    <xf numFmtId="0" fontId="13" fillId="0" borderId="8" xfId="5" applyFont="1" applyBorder="1" applyAlignment="1">
      <alignment vertical="center" wrapText="1"/>
    </xf>
    <xf numFmtId="169" fontId="13" fillId="0" borderId="9" xfId="5" applyNumberFormat="1" applyFont="1" applyBorder="1" applyAlignment="1">
      <alignment vertical="center"/>
    </xf>
    <xf numFmtId="0" fontId="13" fillId="3" borderId="9" xfId="5" applyFont="1" applyFill="1" applyBorder="1" applyAlignment="1">
      <alignment vertical="center"/>
    </xf>
    <xf numFmtId="169" fontId="13" fillId="0" borderId="2" xfId="5" applyNumberFormat="1" applyFont="1" applyBorder="1" applyAlignment="1">
      <alignment vertical="center"/>
    </xf>
    <xf numFmtId="0" fontId="19" fillId="0" borderId="1" xfId="5" applyFont="1" applyBorder="1" applyAlignment="1">
      <alignment vertical="center" wrapText="1"/>
    </xf>
    <xf numFmtId="0" fontId="19" fillId="0" borderId="8" xfId="5" applyFont="1" applyBorder="1" applyAlignment="1">
      <alignment vertical="center" wrapText="1"/>
    </xf>
    <xf numFmtId="0" fontId="19" fillId="0" borderId="2" xfId="5" applyFont="1" applyBorder="1" applyAlignment="1">
      <alignment vertical="center" wrapText="1"/>
    </xf>
    <xf numFmtId="169" fontId="10" fillId="0" borderId="9" xfId="5" applyNumberFormat="1" applyFont="1" applyBorder="1" applyAlignment="1">
      <alignment vertical="center"/>
    </xf>
    <xf numFmtId="0" fontId="10" fillId="0" borderId="0" xfId="5" applyFont="1" applyAlignment="1">
      <alignment horizontal="center" vertical="top"/>
    </xf>
    <xf numFmtId="0" fontId="10" fillId="0" borderId="0" xfId="5" applyFont="1" applyAlignment="1">
      <alignment horizontal="center" vertical="center"/>
    </xf>
    <xf numFmtId="0" fontId="21" fillId="0" borderId="9" xfId="5" applyFont="1" applyBorder="1" applyAlignment="1">
      <alignment horizontal="center" wrapText="1"/>
    </xf>
    <xf numFmtId="3" fontId="13" fillId="0" borderId="1" xfId="5" applyNumberFormat="1" applyFont="1" applyBorder="1" applyAlignment="1">
      <alignment horizontal="center" vertical="center"/>
    </xf>
    <xf numFmtId="3" fontId="13" fillId="0" borderId="1" xfId="2" applyNumberFormat="1" applyFont="1" applyBorder="1" applyAlignment="1">
      <alignment horizontal="center" vertical="center"/>
    </xf>
    <xf numFmtId="3" fontId="13" fillId="0" borderId="3" xfId="5" applyNumberFormat="1" applyFont="1" applyBorder="1" applyAlignment="1">
      <alignment horizontal="center" vertical="center"/>
    </xf>
    <xf numFmtId="3" fontId="13" fillId="0" borderId="3" xfId="3" applyNumberFormat="1" applyFont="1" applyBorder="1" applyAlignment="1">
      <alignment horizontal="center" vertical="center"/>
    </xf>
    <xf numFmtId="3" fontId="13" fillId="0" borderId="3" xfId="2" applyNumberFormat="1" applyFont="1" applyBorder="1" applyAlignment="1">
      <alignment horizontal="center" vertical="center"/>
    </xf>
    <xf numFmtId="37" fontId="13" fillId="0" borderId="9" xfId="1" applyNumberFormat="1" applyFont="1" applyBorder="1" applyAlignment="1">
      <alignment horizontal="center" vertical="center" wrapText="1"/>
    </xf>
    <xf numFmtId="37" fontId="13" fillId="0" borderId="9" xfId="1" applyNumberFormat="1" applyFont="1" applyBorder="1" applyAlignment="1">
      <alignment horizontal="center" vertical="center"/>
    </xf>
    <xf numFmtId="37" fontId="13" fillId="0" borderId="1" xfId="1" applyNumberFormat="1" applyFont="1" applyBorder="1" applyAlignment="1">
      <alignment horizontal="center" vertical="center"/>
    </xf>
    <xf numFmtId="0" fontId="13" fillId="0" borderId="0" xfId="5" applyFont="1" applyBorder="1" applyAlignment="1">
      <alignment vertical="top" wrapText="1"/>
    </xf>
    <xf numFmtId="0" fontId="10" fillId="0" borderId="0" xfId="5" applyFont="1" applyBorder="1" applyAlignment="1">
      <alignment vertical="top"/>
    </xf>
    <xf numFmtId="0" fontId="13" fillId="0" borderId="0" xfId="5" applyFont="1" applyBorder="1" applyAlignment="1">
      <alignment vertical="top"/>
    </xf>
    <xf numFmtId="0" fontId="10" fillId="0" borderId="1" xfId="5" applyFont="1" applyBorder="1" applyAlignment="1">
      <alignment horizontal="center" wrapText="1"/>
    </xf>
    <xf numFmtId="0" fontId="10" fillId="0" borderId="3" xfId="5" applyFont="1" applyBorder="1" applyAlignment="1">
      <alignment horizontal="center" wrapText="1"/>
    </xf>
    <xf numFmtId="0" fontId="13" fillId="0" borderId="0" xfId="5" applyFont="1" applyAlignment="1">
      <alignment horizontal="left" vertical="top" wrapText="1" indent="1"/>
    </xf>
    <xf numFmtId="0" fontId="13" fillId="0" borderId="9" xfId="5" applyFont="1" applyBorder="1" applyAlignment="1">
      <alignment wrapText="1"/>
    </xf>
    <xf numFmtId="9" fontId="10" fillId="0" borderId="1" xfId="5" applyNumberFormat="1" applyFont="1" applyBorder="1" applyAlignment="1">
      <alignment horizontal="right" wrapText="1"/>
    </xf>
    <xf numFmtId="169" fontId="10" fillId="0" borderId="1" xfId="5" applyNumberFormat="1" applyFont="1" applyBorder="1" applyAlignment="1">
      <alignment horizontal="right" wrapText="1"/>
    </xf>
    <xf numFmtId="9" fontId="10" fillId="0" borderId="0" xfId="5" applyNumberFormat="1" applyFont="1" applyBorder="1" applyAlignment="1">
      <alignment horizontal="right" wrapText="1"/>
    </xf>
    <xf numFmtId="169" fontId="10" fillId="0" borderId="0" xfId="5" applyNumberFormat="1" applyFont="1" applyBorder="1" applyAlignment="1">
      <alignment horizontal="right" wrapText="1"/>
    </xf>
    <xf numFmtId="0" fontId="13" fillId="0" borderId="3" xfId="5" applyFont="1" applyBorder="1" applyAlignment="1">
      <alignment vertical="top" wrapText="1"/>
    </xf>
    <xf numFmtId="0" fontId="13" fillId="0" borderId="3" xfId="5" applyFont="1" applyBorder="1" applyAlignment="1">
      <alignment wrapText="1"/>
    </xf>
    <xf numFmtId="0" fontId="10" fillId="0" borderId="0" xfId="5" applyFont="1"/>
    <xf numFmtId="0" fontId="13" fillId="0" borderId="1" xfId="5" applyFont="1" applyBorder="1" applyAlignment="1">
      <alignment horizontal="center" vertical="top"/>
    </xf>
    <xf numFmtId="49" fontId="13" fillId="0" borderId="0" xfId="5" applyNumberFormat="1" applyFont="1" applyBorder="1" applyAlignment="1">
      <alignment horizontal="center" vertical="center"/>
    </xf>
    <xf numFmtId="49" fontId="13" fillId="0" borderId="3" xfId="5" applyNumberFormat="1" applyFont="1" applyBorder="1" applyAlignment="1">
      <alignment horizontal="center" vertical="center"/>
    </xf>
    <xf numFmtId="0" fontId="13" fillId="0" borderId="0" xfId="5" quotePrefix="1" applyFont="1" applyBorder="1" applyAlignment="1">
      <alignment horizontal="center"/>
    </xf>
    <xf numFmtId="0" fontId="13" fillId="0" borderId="0" xfId="5" applyFont="1" applyBorder="1"/>
    <xf numFmtId="0" fontId="13" fillId="0" borderId="12" xfId="5" applyFont="1" applyBorder="1" applyAlignment="1">
      <alignment horizontal="left" indent="2"/>
    </xf>
    <xf numFmtId="167" fontId="13" fillId="0" borderId="1" xfId="5" applyNumberFormat="1" applyFont="1" applyBorder="1" applyAlignment="1">
      <alignment horizontal="center" vertical="center"/>
    </xf>
    <xf numFmtId="49" fontId="13" fillId="0" borderId="1" xfId="5" applyNumberFormat="1" applyFont="1" applyBorder="1" applyAlignment="1">
      <alignment horizontal="center" vertical="center"/>
    </xf>
    <xf numFmtId="167" fontId="13" fillId="0" borderId="3" xfId="5" applyNumberFormat="1" applyFont="1" applyBorder="1" applyAlignment="1">
      <alignment horizontal="center"/>
    </xf>
    <xf numFmtId="0" fontId="13" fillId="0" borderId="3" xfId="5" applyFont="1" applyBorder="1" applyAlignment="1">
      <alignment horizontal="center" vertical="center"/>
    </xf>
    <xf numFmtId="0" fontId="13" fillId="0" borderId="9" xfId="5" applyFont="1" applyFill="1" applyBorder="1" applyAlignment="1">
      <alignment horizontal="center" vertical="center"/>
    </xf>
    <xf numFmtId="0" fontId="31" fillId="0" borderId="0" xfId="5" applyAlignment="1">
      <alignment vertical="center"/>
    </xf>
    <xf numFmtId="49" fontId="31" fillId="0" borderId="1" xfId="5" applyNumberFormat="1" applyBorder="1" applyAlignment="1">
      <alignment horizontal="center" vertical="center"/>
    </xf>
    <xf numFmtId="0" fontId="31" fillId="0" borderId="1" xfId="5" applyBorder="1"/>
    <xf numFmtId="0" fontId="31" fillId="0" borderId="7" xfId="5" applyBorder="1"/>
    <xf numFmtId="0" fontId="13" fillId="0" borderId="3" xfId="5" applyFont="1" applyBorder="1" applyAlignment="1">
      <alignment vertical="top"/>
    </xf>
    <xf numFmtId="0" fontId="35" fillId="0" borderId="1" xfId="5" applyFont="1" applyBorder="1" applyAlignment="1">
      <alignment horizontal="center"/>
    </xf>
    <xf numFmtId="0" fontId="13" fillId="0" borderId="1" xfId="5" applyFont="1" applyBorder="1" applyAlignment="1">
      <alignment horizontal="center"/>
    </xf>
    <xf numFmtId="0" fontId="13" fillId="5" borderId="1" xfId="5" applyFont="1" applyFill="1" applyBorder="1" applyAlignment="1">
      <alignment horizontal="center"/>
    </xf>
    <xf numFmtId="0" fontId="13" fillId="0" borderId="3" xfId="5" applyFont="1" applyFill="1" applyBorder="1" applyAlignment="1">
      <alignment horizontal="center"/>
    </xf>
    <xf numFmtId="0" fontId="39" fillId="0" borderId="9" xfId="0" applyFont="1" applyBorder="1" applyAlignment="1">
      <alignment vertical="top" wrapText="1"/>
    </xf>
    <xf numFmtId="0" fontId="35" fillId="0" borderId="9" xfId="0" applyFont="1" applyBorder="1" applyAlignment="1">
      <alignment horizontal="center"/>
    </xf>
    <xf numFmtId="0" fontId="9" fillId="0" borderId="0" xfId="0" applyFont="1" applyAlignment="1">
      <alignment horizontal="center" vertical="top" wrapText="1"/>
    </xf>
    <xf numFmtId="0" fontId="13" fillId="0" borderId="9" xfId="0" applyFont="1" applyBorder="1" applyAlignment="1">
      <alignment horizontal="center" vertical="top"/>
    </xf>
    <xf numFmtId="0" fontId="17" fillId="0" borderId="0" xfId="0" applyFont="1" applyAlignment="1">
      <alignment vertical="top" wrapText="1"/>
    </xf>
    <xf numFmtId="0" fontId="9" fillId="0" borderId="0" xfId="0" applyFont="1" applyAlignment="1">
      <alignment vertical="top"/>
    </xf>
    <xf numFmtId="0" fontId="13" fillId="0" borderId="9" xfId="0" applyFont="1" applyBorder="1" applyAlignment="1">
      <alignment vertical="top"/>
    </xf>
    <xf numFmtId="1" fontId="13" fillId="0" borderId="9" xfId="0" applyNumberFormat="1" applyFont="1" applyBorder="1" applyAlignment="1">
      <alignment vertical="top"/>
    </xf>
    <xf numFmtId="0" fontId="11" fillId="0" borderId="9" xfId="0" applyFont="1" applyBorder="1" applyAlignment="1">
      <alignment vertical="top"/>
    </xf>
    <xf numFmtId="0" fontId="13" fillId="0" borderId="0" xfId="0" applyFont="1" applyAlignment="1">
      <alignment horizontal="right" vertical="top"/>
    </xf>
    <xf numFmtId="0" fontId="10" fillId="0" borderId="7" xfId="0" applyFont="1" applyBorder="1" applyAlignment="1">
      <alignment vertical="center"/>
    </xf>
    <xf numFmtId="0" fontId="10" fillId="0" borderId="9" xfId="0" applyFont="1" applyBorder="1" applyAlignment="1">
      <alignment vertical="center" wrapText="1"/>
    </xf>
    <xf numFmtId="49" fontId="10" fillId="0" borderId="9" xfId="0" applyNumberFormat="1" applyFont="1" applyBorder="1" applyAlignment="1">
      <alignment horizontal="center"/>
    </xf>
    <xf numFmtId="0" fontId="40" fillId="0" borderId="9" xfId="0" applyFont="1" applyBorder="1" applyAlignment="1">
      <alignment vertical="top" wrapText="1"/>
    </xf>
    <xf numFmtId="0" fontId="35" fillId="0" borderId="1" xfId="0" applyFont="1" applyBorder="1" applyAlignment="1">
      <alignment horizontal="center"/>
    </xf>
    <xf numFmtId="0" fontId="9" fillId="0" borderId="0" xfId="0" applyFont="1" applyFill="1" applyBorder="1"/>
    <xf numFmtId="0" fontId="13" fillId="0" borderId="0" xfId="0" applyFont="1" applyFill="1" applyBorder="1" applyAlignment="1">
      <alignment horizontal="center"/>
    </xf>
    <xf numFmtId="0" fontId="9" fillId="0" borderId="3" xfId="0" applyFont="1" applyFill="1" applyBorder="1"/>
    <xf numFmtId="0" fontId="17" fillId="0" borderId="0" xfId="0" applyFont="1" applyAlignment="1">
      <alignment vertical="top"/>
    </xf>
    <xf numFmtId="3" fontId="9" fillId="0" borderId="9" xfId="0" applyNumberFormat="1" applyFont="1" applyBorder="1" applyAlignment="1">
      <alignment horizontal="right"/>
    </xf>
    <xf numFmtId="3" fontId="13" fillId="0" borderId="9" xfId="0" applyNumberFormat="1" applyFont="1" applyBorder="1" applyAlignment="1">
      <alignment horizontal="right"/>
    </xf>
    <xf numFmtId="3" fontId="13" fillId="0" borderId="9" xfId="0" applyNumberFormat="1" applyFont="1" applyBorder="1" applyAlignment="1">
      <alignment vertical="top"/>
    </xf>
    <xf numFmtId="0" fontId="13" fillId="0" borderId="0" xfId="0" applyFont="1" applyAlignment="1">
      <alignment horizontal="center" vertical="center"/>
    </xf>
    <xf numFmtId="3" fontId="9" fillId="0" borderId="9" xfId="0" applyNumberFormat="1" applyFont="1" applyBorder="1" applyAlignment="1">
      <alignment horizontal="center"/>
    </xf>
    <xf numFmtId="0" fontId="3" fillId="0" borderId="0" xfId="0" applyFont="1" applyAlignment="1">
      <alignment vertical="center"/>
    </xf>
    <xf numFmtId="0" fontId="16" fillId="5" borderId="0" xfId="0" applyFont="1" applyFill="1" applyAlignment="1">
      <alignment horizontal="centerContinuous" vertical="center"/>
    </xf>
    <xf numFmtId="0" fontId="3" fillId="5" borderId="0" xfId="0" applyFont="1" applyFill="1" applyAlignment="1">
      <alignment horizontal="centerContinuous" vertical="center"/>
    </xf>
    <xf numFmtId="0" fontId="0" fillId="5" borderId="0" xfId="0" applyFill="1" applyAlignment="1">
      <alignment horizontal="centerContinuous"/>
    </xf>
    <xf numFmtId="0" fontId="10" fillId="0" borderId="0" xfId="0" applyFont="1" applyAlignment="1">
      <alignment horizontal="left" vertical="top" wrapText="1"/>
    </xf>
    <xf numFmtId="0" fontId="10" fillId="6" borderId="9" xfId="0" applyFont="1" applyFill="1" applyBorder="1" applyAlignment="1">
      <alignment horizontal="center" vertical="center" wrapText="1"/>
    </xf>
    <xf numFmtId="168" fontId="10" fillId="0" borderId="9" xfId="3" applyNumberFormat="1" applyFont="1" applyBorder="1" applyAlignment="1">
      <alignment horizontal="center" vertical="center"/>
    </xf>
    <xf numFmtId="0" fontId="10" fillId="0" borderId="0" xfId="0" applyFont="1" applyAlignment="1">
      <alignment horizontal="center" vertical="center" wrapText="1"/>
    </xf>
    <xf numFmtId="0" fontId="9" fillId="0" borderId="0" xfId="0" applyFont="1" applyAlignment="1"/>
    <xf numFmtId="0" fontId="13" fillId="0" borderId="7" xfId="0" applyFont="1" applyBorder="1" applyAlignment="1">
      <alignment horizontal="centerContinuous" vertical="top"/>
    </xf>
    <xf numFmtId="168" fontId="9" fillId="0" borderId="9" xfId="6" applyNumberFormat="1" applyFont="1" applyBorder="1"/>
    <xf numFmtId="0" fontId="11" fillId="0" borderId="9" xfId="0" applyFont="1" applyBorder="1" applyAlignment="1">
      <alignment horizontal="center" vertical="top" wrapText="1"/>
    </xf>
    <xf numFmtId="0" fontId="11" fillId="6" borderId="9" xfId="0" applyFont="1" applyFill="1" applyBorder="1" applyAlignment="1">
      <alignment vertical="top" wrapText="1"/>
    </xf>
    <xf numFmtId="168" fontId="11" fillId="0" borderId="9" xfId="0" applyNumberFormat="1" applyFont="1" applyBorder="1" applyAlignment="1">
      <alignment vertical="top" wrapText="1"/>
    </xf>
    <xf numFmtId="49" fontId="9" fillId="0" borderId="9" xfId="0" applyNumberFormat="1" applyFont="1" applyBorder="1" applyAlignment="1">
      <alignment horizontal="left" vertical="center" indent="2"/>
    </xf>
    <xf numFmtId="0" fontId="24" fillId="0" borderId="23" xfId="0" applyFont="1" applyBorder="1" applyAlignment="1">
      <alignment horizontal="left" vertical="top" wrapText="1"/>
    </xf>
    <xf numFmtId="0" fontId="11" fillId="0" borderId="23" xfId="0" applyFont="1" applyBorder="1" applyAlignment="1">
      <alignment horizontal="left" vertical="top" wrapText="1"/>
    </xf>
    <xf numFmtId="0" fontId="13" fillId="0" borderId="23" xfId="0" applyFont="1" applyBorder="1" applyAlignment="1">
      <alignment horizontal="left" vertical="top" wrapText="1"/>
    </xf>
    <xf numFmtId="0" fontId="34" fillId="0" borderId="23" xfId="0" applyFont="1" applyBorder="1" applyAlignment="1">
      <alignment horizontal="left" vertical="top" wrapText="1"/>
    </xf>
    <xf numFmtId="0" fontId="9" fillId="0" borderId="23" xfId="0" applyFont="1" applyBorder="1" applyAlignment="1">
      <alignment horizontal="left" vertical="top" wrapText="1"/>
    </xf>
    <xf numFmtId="0" fontId="10" fillId="0" borderId="23" xfId="0" applyFont="1" applyBorder="1" applyAlignment="1">
      <alignment horizontal="center" vertical="top" wrapText="1"/>
    </xf>
    <xf numFmtId="0" fontId="43" fillId="3" borderId="23" xfId="0" applyFont="1" applyFill="1" applyBorder="1" applyAlignment="1">
      <alignment horizontal="center" vertical="center" wrapText="1"/>
    </xf>
    <xf numFmtId="0" fontId="11" fillId="0" borderId="0" xfId="0" applyFont="1" applyAlignment="1">
      <alignment wrapText="1"/>
    </xf>
    <xf numFmtId="0" fontId="36" fillId="0" borderId="0" xfId="0" applyFont="1" applyAlignment="1">
      <alignment wrapText="1"/>
    </xf>
  </cellXfs>
  <cellStyles count="7">
    <cellStyle name="Comma" xfId="1" builtinId="3"/>
    <cellStyle name="Currency" xfId="2" builtinId="4"/>
    <cellStyle name="Hyperlink" xfId="4" builtinId="8"/>
    <cellStyle name="Normal" xfId="0" builtinId="0"/>
    <cellStyle name="Normal 2" xfId="6" xr:uid="{EFA1D849-83C6-4842-A3AF-AFE684D1633A}"/>
    <cellStyle name="Normal 3" xfId="5" xr:uid="{E2896D4E-E192-44EF-B656-52B82ADC8DA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urdue.edu/" TargetMode="External"/><Relationship Id="rId2" Type="http://schemas.openxmlformats.org/officeDocument/2006/relationships/hyperlink" Target="http://www.purdue.edu/Purdue/admissions" TargetMode="External"/><Relationship Id="rId1" Type="http://schemas.openxmlformats.org/officeDocument/2006/relationships/hyperlink" Target="mailto:admissions@purdue.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CFD0-82C8-4D7F-81F9-6E202972E993}">
  <dimension ref="A1:D52"/>
  <sheetViews>
    <sheetView tabSelected="1" workbookViewId="0">
      <selection activeCell="C54" sqref="C54"/>
    </sheetView>
  </sheetViews>
  <sheetFormatPr defaultRowHeight="26.25" x14ac:dyDescent="0.4"/>
  <cols>
    <col min="1" max="1" width="2.28515625" style="47" bestFit="1" customWidth="1"/>
    <col min="2" max="2" width="17.42578125" customWidth="1"/>
    <col min="3" max="3" width="15.92578125" customWidth="1"/>
    <col min="4" max="4" width="19.28515625" customWidth="1"/>
  </cols>
  <sheetData>
    <row r="1" spans="1:4" x14ac:dyDescent="0.4">
      <c r="A1" s="1" t="s">
        <v>0</v>
      </c>
      <c r="B1" s="1"/>
      <c r="C1" s="1"/>
      <c r="D1" s="2"/>
    </row>
    <row r="2" spans="1:4" s="12" customFormat="1" ht="15.75" x14ac:dyDescent="0.25">
      <c r="A2" s="46" t="s">
        <v>2</v>
      </c>
      <c r="B2" s="30" t="s">
        <v>3</v>
      </c>
      <c r="C2" s="13"/>
    </row>
    <row r="3" spans="1:4" s="36" customFormat="1" ht="15.75" customHeight="1" x14ac:dyDescent="0.4">
      <c r="A3" s="32" t="s">
        <v>2</v>
      </c>
      <c r="B3" s="33" t="s">
        <v>4</v>
      </c>
      <c r="C3" s="34" t="s">
        <v>5</v>
      </c>
      <c r="D3" s="35"/>
    </row>
    <row r="4" spans="1:4" s="36" customFormat="1" ht="15.75" customHeight="1" x14ac:dyDescent="0.4">
      <c r="A4" s="32" t="s">
        <v>2</v>
      </c>
      <c r="B4" s="35" t="s">
        <v>1</v>
      </c>
      <c r="C4" s="37" t="s">
        <v>6</v>
      </c>
      <c r="D4" s="35"/>
    </row>
    <row r="5" spans="1:4" s="36" customFormat="1" ht="15.75" customHeight="1" x14ac:dyDescent="0.4">
      <c r="A5" s="32" t="s">
        <v>2</v>
      </c>
      <c r="B5" s="35" t="s">
        <v>7</v>
      </c>
      <c r="C5" s="37" t="s">
        <v>8</v>
      </c>
      <c r="D5" s="35"/>
    </row>
    <row r="6" spans="1:4" s="36" customFormat="1" ht="15.75" customHeight="1" x14ac:dyDescent="0.4">
      <c r="A6" s="32" t="s">
        <v>2</v>
      </c>
      <c r="B6" s="34" t="s">
        <v>9</v>
      </c>
      <c r="C6" s="37"/>
      <c r="D6" s="35"/>
    </row>
    <row r="7" spans="1:4" s="36" customFormat="1" ht="15.75" customHeight="1" x14ac:dyDescent="0.4">
      <c r="A7" s="32" t="s">
        <v>2</v>
      </c>
      <c r="B7" s="34" t="s">
        <v>7</v>
      </c>
      <c r="C7" s="37"/>
      <c r="D7" s="35"/>
    </row>
    <row r="8" spans="1:4" s="36" customFormat="1" ht="15.75" customHeight="1" x14ac:dyDescent="0.4">
      <c r="A8" s="32" t="s">
        <v>2</v>
      </c>
      <c r="B8" s="34" t="s">
        <v>10</v>
      </c>
      <c r="C8" s="37" t="s">
        <v>11</v>
      </c>
      <c r="D8" s="35"/>
    </row>
    <row r="9" spans="1:4" s="36" customFormat="1" ht="15.75" customHeight="1" x14ac:dyDescent="0.4">
      <c r="A9" s="32" t="s">
        <v>2</v>
      </c>
      <c r="B9" s="35" t="s">
        <v>12</v>
      </c>
      <c r="C9" s="37" t="s">
        <v>13</v>
      </c>
      <c r="D9" s="35" t="s">
        <v>14</v>
      </c>
    </row>
    <row r="10" spans="1:4" s="36" customFormat="1" ht="15.75" customHeight="1" x14ac:dyDescent="0.4">
      <c r="A10" s="32" t="s">
        <v>2</v>
      </c>
      <c r="B10" s="35" t="s">
        <v>15</v>
      </c>
      <c r="C10" s="38" t="s">
        <v>16</v>
      </c>
      <c r="D10" s="35"/>
    </row>
    <row r="11" spans="1:4" s="36" customFormat="1" ht="15.75" customHeight="1" x14ac:dyDescent="0.4">
      <c r="A11" s="32" t="s">
        <v>2</v>
      </c>
      <c r="B11" s="35" t="s">
        <v>17</v>
      </c>
      <c r="C11" s="37"/>
      <c r="D11" s="35"/>
    </row>
    <row r="12" spans="1:4" s="36" customFormat="1" ht="15.75" customHeight="1" x14ac:dyDescent="0.4">
      <c r="A12" s="32" t="s">
        <v>2</v>
      </c>
      <c r="B12" s="35" t="s">
        <v>18</v>
      </c>
      <c r="C12" s="37" t="s">
        <v>6</v>
      </c>
      <c r="D12" s="35"/>
    </row>
    <row r="13" spans="1:4" s="36" customFormat="1" ht="15.75" customHeight="1" x14ac:dyDescent="0.4">
      <c r="A13" s="32" t="s">
        <v>2</v>
      </c>
      <c r="B13" s="35" t="s">
        <v>7</v>
      </c>
      <c r="C13" s="37" t="s">
        <v>8</v>
      </c>
      <c r="D13" s="35"/>
    </row>
    <row r="14" spans="1:4" s="36" customFormat="1" ht="15.75" customHeight="1" x14ac:dyDescent="0.4">
      <c r="A14" s="32" t="s">
        <v>2</v>
      </c>
      <c r="B14" s="35" t="s">
        <v>19</v>
      </c>
      <c r="C14" s="37" t="s">
        <v>20</v>
      </c>
      <c r="D14" s="35"/>
    </row>
    <row r="15" spans="1:4" s="36" customFormat="1" ht="15.75" customHeight="1" x14ac:dyDescent="0.4">
      <c r="A15" s="32" t="s">
        <v>2</v>
      </c>
      <c r="B15" s="35" t="s">
        <v>21</v>
      </c>
      <c r="C15" s="37" t="s">
        <v>22</v>
      </c>
      <c r="D15" s="35"/>
    </row>
    <row r="16" spans="1:4" s="36" customFormat="1" ht="47.25" x14ac:dyDescent="0.4">
      <c r="A16" s="32" t="s">
        <v>2</v>
      </c>
      <c r="B16" s="34" t="s">
        <v>23</v>
      </c>
      <c r="C16" s="39" t="s">
        <v>24</v>
      </c>
      <c r="D16" s="35" t="s">
        <v>25</v>
      </c>
    </row>
    <row r="17" spans="1:3" s="36" customFormat="1" ht="51.75" customHeight="1" x14ac:dyDescent="0.4">
      <c r="A17" s="32" t="s">
        <v>2</v>
      </c>
      <c r="B17" s="42" t="s">
        <v>26</v>
      </c>
      <c r="C17" s="41"/>
    </row>
    <row r="18" spans="1:3" s="12" customFormat="1" ht="15.75" x14ac:dyDescent="0.25">
      <c r="A18" s="14"/>
      <c r="B18" s="16"/>
      <c r="C18" s="17"/>
    </row>
    <row r="19" spans="1:3" s="12" customFormat="1" ht="15.75" customHeight="1" x14ac:dyDescent="0.25">
      <c r="A19" s="46" t="s">
        <v>27</v>
      </c>
      <c r="B19" s="30" t="s">
        <v>60</v>
      </c>
    </row>
    <row r="20" spans="1:3" s="12" customFormat="1" ht="15.75" customHeight="1" x14ac:dyDescent="0.25">
      <c r="A20" s="14" t="s">
        <v>27</v>
      </c>
      <c r="B20" s="43" t="s">
        <v>28</v>
      </c>
      <c r="C20" s="50" t="s">
        <v>29</v>
      </c>
    </row>
    <row r="21" spans="1:3" s="12" customFormat="1" ht="15.75" customHeight="1" x14ac:dyDescent="0.25">
      <c r="A21" s="14" t="s">
        <v>27</v>
      </c>
      <c r="B21" s="18" t="s">
        <v>30</v>
      </c>
      <c r="C21" s="19"/>
    </row>
    <row r="22" spans="1:3" s="12" customFormat="1" ht="15.75" customHeight="1" x14ac:dyDescent="0.25">
      <c r="A22" s="14" t="s">
        <v>27</v>
      </c>
      <c r="B22" s="18" t="s">
        <v>31</v>
      </c>
      <c r="C22" s="19"/>
    </row>
    <row r="23" spans="1:3" s="12" customFormat="1" ht="15.75" customHeight="1" x14ac:dyDescent="0.25">
      <c r="A23" s="14"/>
      <c r="B23" s="48"/>
      <c r="C23" s="49"/>
    </row>
    <row r="24" spans="1:3" s="12" customFormat="1" ht="15.75" customHeight="1" x14ac:dyDescent="0.25">
      <c r="A24" s="14" t="s">
        <v>32</v>
      </c>
      <c r="B24" s="20" t="s">
        <v>33</v>
      </c>
    </row>
    <row r="25" spans="1:3" s="12" customFormat="1" ht="15.75" customHeight="1" x14ac:dyDescent="0.25">
      <c r="A25" s="14" t="s">
        <v>32</v>
      </c>
      <c r="B25" s="18" t="s">
        <v>34</v>
      </c>
      <c r="C25" s="50" t="s">
        <v>29</v>
      </c>
    </row>
    <row r="26" spans="1:3" s="12" customFormat="1" ht="15.75" customHeight="1" x14ac:dyDescent="0.25">
      <c r="A26" s="14" t="s">
        <v>32</v>
      </c>
      <c r="B26" s="18" t="s">
        <v>35</v>
      </c>
      <c r="C26" s="19"/>
    </row>
    <row r="27" spans="1:3" s="12" customFormat="1" ht="15.75" customHeight="1" x14ac:dyDescent="0.25">
      <c r="A27" s="14" t="s">
        <v>32</v>
      </c>
      <c r="B27" s="18" t="s">
        <v>36</v>
      </c>
      <c r="C27" s="19"/>
    </row>
    <row r="28" spans="1:3" s="12" customFormat="1" ht="15.75" customHeight="1" x14ac:dyDescent="0.25">
      <c r="A28" s="14"/>
      <c r="B28" s="48"/>
      <c r="C28" s="49"/>
    </row>
    <row r="29" spans="1:3" s="12" customFormat="1" ht="15.75" customHeight="1" x14ac:dyDescent="0.25">
      <c r="A29" s="14" t="s">
        <v>37</v>
      </c>
      <c r="B29" s="20" t="s">
        <v>38</v>
      </c>
    </row>
    <row r="30" spans="1:3" s="12" customFormat="1" ht="15.75" customHeight="1" x14ac:dyDescent="0.25">
      <c r="A30" s="14" t="s">
        <v>37</v>
      </c>
      <c r="B30" s="18" t="s">
        <v>39</v>
      </c>
      <c r="C30" s="51" t="s">
        <v>29</v>
      </c>
    </row>
    <row r="31" spans="1:3" s="12" customFormat="1" ht="15.75" customHeight="1" x14ac:dyDescent="0.25">
      <c r="A31" s="14" t="s">
        <v>37</v>
      </c>
      <c r="B31" s="18" t="s">
        <v>40</v>
      </c>
      <c r="C31" s="22"/>
    </row>
    <row r="32" spans="1:3" s="12" customFormat="1" ht="15.75" customHeight="1" x14ac:dyDescent="0.25">
      <c r="A32" s="14" t="s">
        <v>37</v>
      </c>
      <c r="B32" s="18" t="s">
        <v>41</v>
      </c>
      <c r="C32" s="22"/>
    </row>
    <row r="33" spans="1:3" s="12" customFormat="1" ht="15.75" customHeight="1" x14ac:dyDescent="0.25">
      <c r="A33" s="14" t="s">
        <v>37</v>
      </c>
      <c r="B33" s="18" t="s">
        <v>42</v>
      </c>
      <c r="C33" s="22"/>
    </row>
    <row r="34" spans="1:3" s="12" customFormat="1" ht="15.75" customHeight="1" x14ac:dyDescent="0.25">
      <c r="A34" s="14" t="s">
        <v>37</v>
      </c>
      <c r="B34" s="23" t="s">
        <v>43</v>
      </c>
      <c r="C34" s="22"/>
    </row>
    <row r="35" spans="1:3" s="12" customFormat="1" ht="15.75" customHeight="1" x14ac:dyDescent="0.25">
      <c r="A35" s="14" t="s">
        <v>37</v>
      </c>
      <c r="B35" s="18" t="s">
        <v>44</v>
      </c>
      <c r="C35" s="22"/>
    </row>
    <row r="36" spans="1:3" s="12" customFormat="1" ht="15.75" customHeight="1" x14ac:dyDescent="0.25">
      <c r="A36" s="14"/>
      <c r="B36" s="24"/>
      <c r="C36" s="22"/>
    </row>
    <row r="37" spans="1:3" s="12" customFormat="1" ht="15.75" customHeight="1" x14ac:dyDescent="0.25">
      <c r="A37" s="14" t="s">
        <v>37</v>
      </c>
      <c r="B37" s="25" t="s">
        <v>45</v>
      </c>
      <c r="C37" s="26"/>
    </row>
    <row r="38" spans="1:3" s="12" customFormat="1" ht="15.75" customHeight="1" x14ac:dyDescent="0.25">
      <c r="A38" s="14"/>
      <c r="B38" s="48"/>
      <c r="C38" s="52"/>
    </row>
    <row r="39" spans="1:3" s="12" customFormat="1" ht="15.75" customHeight="1" x14ac:dyDescent="0.25">
      <c r="A39" s="14"/>
      <c r="B39" s="20"/>
      <c r="C39" s="21"/>
    </row>
    <row r="40" spans="1:3" s="12" customFormat="1" ht="15.75" customHeight="1" x14ac:dyDescent="0.25">
      <c r="A40" s="14" t="s">
        <v>46</v>
      </c>
      <c r="B40" s="20" t="s">
        <v>47</v>
      </c>
      <c r="C40" s="21"/>
    </row>
    <row r="41" spans="1:3" s="12" customFormat="1" ht="15.75" customHeight="1" x14ac:dyDescent="0.25">
      <c r="A41" s="14" t="s">
        <v>46</v>
      </c>
      <c r="B41" s="33" t="s">
        <v>48</v>
      </c>
      <c r="C41" s="53" t="s">
        <v>29</v>
      </c>
    </row>
    <row r="42" spans="1:3" s="12" customFormat="1" ht="15.75" customHeight="1" x14ac:dyDescent="0.25">
      <c r="A42" s="14" t="s">
        <v>46</v>
      </c>
      <c r="B42" s="33" t="s">
        <v>49</v>
      </c>
      <c r="C42" s="27"/>
    </row>
    <row r="43" spans="1:3" s="12" customFormat="1" ht="15.75" customHeight="1" x14ac:dyDescent="0.25">
      <c r="A43" s="14" t="s">
        <v>46</v>
      </c>
      <c r="B43" s="33" t="s">
        <v>50</v>
      </c>
      <c r="C43" s="19"/>
    </row>
    <row r="44" spans="1:3" s="12" customFormat="1" ht="15.75" customHeight="1" x14ac:dyDescent="0.25">
      <c r="A44" s="14" t="s">
        <v>46</v>
      </c>
      <c r="B44" s="33" t="s">
        <v>51</v>
      </c>
      <c r="C44" s="19"/>
    </row>
    <row r="45" spans="1:3" s="12" customFormat="1" ht="15.75" customHeight="1" x14ac:dyDescent="0.25">
      <c r="A45" s="14" t="s">
        <v>46</v>
      </c>
      <c r="B45" s="33" t="s">
        <v>52</v>
      </c>
      <c r="C45" s="19" t="s">
        <v>29</v>
      </c>
    </row>
    <row r="46" spans="1:3" s="12" customFormat="1" ht="15.75" customHeight="1" x14ac:dyDescent="0.25">
      <c r="A46" s="14" t="s">
        <v>46</v>
      </c>
      <c r="B46" s="33" t="s">
        <v>53</v>
      </c>
      <c r="C46" s="27" t="s">
        <v>29</v>
      </c>
    </row>
    <row r="47" spans="1:3" s="12" customFormat="1" ht="15.75" customHeight="1" x14ac:dyDescent="0.25">
      <c r="A47" s="14" t="s">
        <v>46</v>
      </c>
      <c r="B47" s="33" t="s">
        <v>54</v>
      </c>
      <c r="C47" s="27" t="s">
        <v>29</v>
      </c>
    </row>
    <row r="48" spans="1:3" s="12" customFormat="1" ht="15.75" customHeight="1" x14ac:dyDescent="0.25">
      <c r="A48" s="14" t="s">
        <v>46</v>
      </c>
      <c r="B48" s="33" t="s">
        <v>55</v>
      </c>
      <c r="C48" s="27" t="s">
        <v>29</v>
      </c>
    </row>
    <row r="49" spans="1:3" s="12" customFormat="1" ht="15.75" customHeight="1" x14ac:dyDescent="0.25">
      <c r="A49" s="14" t="s">
        <v>46</v>
      </c>
      <c r="B49" s="33" t="s">
        <v>56</v>
      </c>
      <c r="C49" s="27" t="s">
        <v>29</v>
      </c>
    </row>
    <row r="50" spans="1:3" s="12" customFormat="1" ht="32.25" customHeight="1" x14ac:dyDescent="0.25">
      <c r="A50" s="14" t="s">
        <v>46</v>
      </c>
      <c r="B50" s="43" t="s">
        <v>57</v>
      </c>
      <c r="C50" s="27" t="s">
        <v>29</v>
      </c>
    </row>
    <row r="51" spans="1:3" s="12" customFormat="1" ht="32.25" customHeight="1" x14ac:dyDescent="0.25">
      <c r="A51" s="14" t="s">
        <v>46</v>
      </c>
      <c r="B51" s="43" t="s">
        <v>58</v>
      </c>
      <c r="C51" s="27" t="s">
        <v>29</v>
      </c>
    </row>
    <row r="52" spans="1:3" s="12" customFormat="1" ht="15.75" customHeight="1" x14ac:dyDescent="0.25">
      <c r="A52" s="14" t="s">
        <v>46</v>
      </c>
      <c r="B52" s="43" t="s">
        <v>59</v>
      </c>
      <c r="C52" s="27"/>
    </row>
  </sheetData>
  <hyperlinks>
    <hyperlink ref="C15" r:id="rId1" xr:uid="{1E7A4407-05D5-4080-9A94-3E0ECCA9F442}"/>
    <hyperlink ref="C16" r:id="rId2" xr:uid="{1CFB4054-342E-4D92-93F4-9EC3D5C92B64}"/>
    <hyperlink ref="C9" r:id="rId3" xr:uid="{1B38DF38-368D-402E-9CC1-A4EBEE46BF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8FE8-4D33-4525-8D17-EB9E2EC72ECB}">
  <dimension ref="A1:G60"/>
  <sheetViews>
    <sheetView workbookViewId="0">
      <selection activeCell="H10" sqref="H10"/>
    </sheetView>
  </sheetViews>
  <sheetFormatPr defaultRowHeight="26.25" x14ac:dyDescent="0.4"/>
  <cols>
    <col min="1" max="1" width="1.92578125" style="424" customWidth="1"/>
    <col min="2" max="2" width="21" customWidth="1"/>
    <col min="3" max="3" width="10.640625" customWidth="1"/>
    <col min="4" max="5" width="7.7109375" customWidth="1"/>
    <col min="6" max="6" width="9.85546875" bestFit="1" customWidth="1"/>
    <col min="7" max="7" width="1.92578125" style="424" customWidth="1"/>
  </cols>
  <sheetData>
    <row r="1" spans="1:7" x14ac:dyDescent="0.4">
      <c r="A1" s="642" t="s">
        <v>924</v>
      </c>
      <c r="B1" s="643"/>
      <c r="C1" s="643"/>
      <c r="D1" s="643"/>
      <c r="E1" s="643"/>
      <c r="F1" s="644"/>
      <c r="G1" s="641"/>
    </row>
    <row r="2" spans="1:7" s="12" customFormat="1" ht="15.75" customHeight="1" x14ac:dyDescent="0.25">
      <c r="A2" s="11"/>
      <c r="G2" s="11"/>
    </row>
    <row r="3" spans="1:7" s="12" customFormat="1" ht="15.75" customHeight="1" x14ac:dyDescent="0.25">
      <c r="A3" s="648" t="s">
        <v>925</v>
      </c>
      <c r="B3" s="170" t="s">
        <v>926</v>
      </c>
      <c r="G3" s="645"/>
    </row>
    <row r="4" spans="1:7" s="649" customFormat="1" ht="15.75" customHeight="1" x14ac:dyDescent="0.25">
      <c r="A4" s="639"/>
      <c r="B4" s="320" t="s">
        <v>927</v>
      </c>
      <c r="G4" s="45"/>
    </row>
    <row r="5" spans="1:7" s="649" customFormat="1" ht="15.75" customHeight="1" x14ac:dyDescent="0.25">
      <c r="A5" s="639"/>
      <c r="B5" s="320" t="s">
        <v>928</v>
      </c>
      <c r="G5" s="45"/>
    </row>
    <row r="6" spans="1:7" s="649" customFormat="1" ht="15.75" customHeight="1" x14ac:dyDescent="0.25">
      <c r="A6" s="639"/>
      <c r="B6" s="320" t="s">
        <v>929</v>
      </c>
      <c r="G6" s="45"/>
    </row>
    <row r="7" spans="1:7" s="649" customFormat="1" ht="15.75" customHeight="1" x14ac:dyDescent="0.25">
      <c r="A7" s="639"/>
      <c r="B7" s="320" t="s">
        <v>930</v>
      </c>
      <c r="G7" s="45"/>
    </row>
    <row r="8" spans="1:7" s="649" customFormat="1" ht="15.75" customHeight="1" x14ac:dyDescent="0.25">
      <c r="A8" s="639"/>
      <c r="B8" s="320" t="s">
        <v>931</v>
      </c>
      <c r="G8" s="45"/>
    </row>
    <row r="9" spans="1:7" s="649" customFormat="1" ht="15.75" customHeight="1" x14ac:dyDescent="0.25">
      <c r="A9" s="320"/>
      <c r="B9" s="650"/>
      <c r="C9" s="650"/>
      <c r="D9" s="650"/>
      <c r="E9" s="650"/>
      <c r="F9" s="650"/>
      <c r="G9" s="320"/>
    </row>
    <row r="10" spans="1:7" s="12" customFormat="1" ht="33" customHeight="1" x14ac:dyDescent="0.25">
      <c r="A10" s="645"/>
      <c r="B10" s="628" t="s">
        <v>932</v>
      </c>
      <c r="C10" s="250" t="s">
        <v>933</v>
      </c>
      <c r="D10" s="250" t="s">
        <v>50</v>
      </c>
      <c r="E10" s="250" t="s">
        <v>934</v>
      </c>
      <c r="F10" s="646" t="s">
        <v>935</v>
      </c>
      <c r="G10" s="645"/>
    </row>
    <row r="11" spans="1:7" s="12" customFormat="1" ht="15.75" customHeight="1" x14ac:dyDescent="0.25">
      <c r="A11" s="645"/>
      <c r="B11" s="245" t="s">
        <v>936</v>
      </c>
      <c r="C11" s="651">
        <v>9.8000000000000007</v>
      </c>
      <c r="D11" s="651">
        <v>2.7</v>
      </c>
      <c r="E11" s="651">
        <v>5.8970000000000002</v>
      </c>
      <c r="F11" s="652">
        <v>1</v>
      </c>
      <c r="G11" s="645"/>
    </row>
    <row r="12" spans="1:7" s="12" customFormat="1" ht="15.75" customHeight="1" x14ac:dyDescent="0.25">
      <c r="A12" s="645"/>
      <c r="B12" s="653" t="s">
        <v>937</v>
      </c>
      <c r="C12" s="651">
        <v>0</v>
      </c>
      <c r="D12" s="651">
        <v>0</v>
      </c>
      <c r="E12" s="651">
        <v>1.347</v>
      </c>
      <c r="F12" s="652">
        <v>3</v>
      </c>
      <c r="G12" s="645"/>
    </row>
    <row r="13" spans="1:7" s="12" customFormat="1" ht="15.75" customHeight="1" x14ac:dyDescent="0.25">
      <c r="A13" s="645"/>
      <c r="B13" s="245" t="s">
        <v>938</v>
      </c>
      <c r="C13" s="651">
        <v>0.2</v>
      </c>
      <c r="D13" s="651">
        <v>0</v>
      </c>
      <c r="E13" s="651">
        <v>0.36199999999999999</v>
      </c>
      <c r="F13" s="652">
        <v>4</v>
      </c>
      <c r="G13" s="645"/>
    </row>
    <row r="14" spans="1:7" s="12" customFormat="1" ht="15.75" customHeight="1" x14ac:dyDescent="0.25">
      <c r="A14" s="645"/>
      <c r="B14" s="653" t="s">
        <v>939</v>
      </c>
      <c r="C14" s="651">
        <v>0.5</v>
      </c>
      <c r="D14" s="651">
        <v>0</v>
      </c>
      <c r="E14" s="651">
        <v>0.33300000000000002</v>
      </c>
      <c r="F14" s="652">
        <v>5</v>
      </c>
      <c r="G14" s="645"/>
    </row>
    <row r="15" spans="1:7" s="12" customFormat="1" ht="15.75" customHeight="1" x14ac:dyDescent="0.25">
      <c r="A15" s="645"/>
      <c r="B15" s="245" t="s">
        <v>940</v>
      </c>
      <c r="C15" s="651">
        <v>2.7</v>
      </c>
      <c r="D15" s="651">
        <v>0</v>
      </c>
      <c r="E15" s="651">
        <v>2.7240000000000002</v>
      </c>
      <c r="F15" s="652">
        <v>9</v>
      </c>
      <c r="G15" s="645"/>
    </row>
    <row r="16" spans="1:7" s="12" customFormat="1" ht="15.75" customHeight="1" x14ac:dyDescent="0.25">
      <c r="A16" s="645"/>
      <c r="B16" s="245" t="s">
        <v>941</v>
      </c>
      <c r="C16" s="651"/>
      <c r="D16" s="651"/>
      <c r="E16" s="651"/>
      <c r="F16" s="652">
        <v>10</v>
      </c>
      <c r="G16" s="645"/>
    </row>
    <row r="17" spans="1:7" s="12" customFormat="1" ht="15.75" customHeight="1" x14ac:dyDescent="0.25">
      <c r="A17" s="645"/>
      <c r="B17" s="245" t="s">
        <v>942</v>
      </c>
      <c r="C17" s="651">
        <v>5.2</v>
      </c>
      <c r="D17" s="651">
        <v>0</v>
      </c>
      <c r="E17" s="651">
        <v>4.593</v>
      </c>
      <c r="F17" s="652">
        <v>11</v>
      </c>
      <c r="G17" s="645"/>
    </row>
    <row r="18" spans="1:7" s="12" customFormat="1" ht="15.75" customHeight="1" x14ac:dyDescent="0.25">
      <c r="A18" s="645"/>
      <c r="B18" s="245" t="s">
        <v>943</v>
      </c>
      <c r="C18" s="651"/>
      <c r="D18" s="651"/>
      <c r="E18" s="651"/>
      <c r="F18" s="652">
        <v>12</v>
      </c>
      <c r="G18" s="645"/>
    </row>
    <row r="19" spans="1:7" s="12" customFormat="1" ht="15.75" customHeight="1" x14ac:dyDescent="0.25">
      <c r="A19" s="645"/>
      <c r="B19" s="245" t="s">
        <v>944</v>
      </c>
      <c r="C19" s="651">
        <v>0.7</v>
      </c>
      <c r="D19" s="651">
        <v>0</v>
      </c>
      <c r="E19" s="651">
        <v>4.8680000000000003</v>
      </c>
      <c r="F19" s="652">
        <v>13</v>
      </c>
      <c r="G19" s="645"/>
    </row>
    <row r="20" spans="1:7" s="12" customFormat="1" ht="15.75" customHeight="1" x14ac:dyDescent="0.25">
      <c r="A20" s="645"/>
      <c r="B20" s="245" t="s">
        <v>945</v>
      </c>
      <c r="C20" s="651">
        <v>9.4</v>
      </c>
      <c r="D20" s="651">
        <v>0</v>
      </c>
      <c r="E20" s="651">
        <v>21.370999999999999</v>
      </c>
      <c r="F20" s="652">
        <v>14</v>
      </c>
      <c r="G20" s="645"/>
    </row>
    <row r="21" spans="1:7" s="12" customFormat="1" ht="15.75" customHeight="1" x14ac:dyDescent="0.25">
      <c r="A21" s="645"/>
      <c r="B21" s="245" t="s">
        <v>946</v>
      </c>
      <c r="C21" s="651">
        <v>0.9</v>
      </c>
      <c r="D21" s="651">
        <v>2.7</v>
      </c>
      <c r="E21" s="651">
        <v>3.68</v>
      </c>
      <c r="F21" s="652">
        <v>15</v>
      </c>
      <c r="G21" s="645"/>
    </row>
    <row r="22" spans="1:7" s="12" customFormat="1" ht="15.75" customHeight="1" x14ac:dyDescent="0.25">
      <c r="A22" s="645"/>
      <c r="B22" s="653" t="s">
        <v>947</v>
      </c>
      <c r="C22" s="651">
        <v>0.2</v>
      </c>
      <c r="D22" s="651">
        <v>0</v>
      </c>
      <c r="E22" s="651">
        <v>0.69499999999999995</v>
      </c>
      <c r="F22" s="652">
        <v>16</v>
      </c>
      <c r="G22" s="645"/>
    </row>
    <row r="23" spans="1:7" s="12" customFormat="1" ht="15.75" customHeight="1" x14ac:dyDescent="0.25">
      <c r="A23" s="645"/>
      <c r="B23" s="245" t="s">
        <v>948</v>
      </c>
      <c r="C23" s="651">
        <v>1.8</v>
      </c>
      <c r="D23" s="651">
        <v>0</v>
      </c>
      <c r="E23" s="651">
        <v>1.8979999999999999</v>
      </c>
      <c r="F23" s="652">
        <v>19</v>
      </c>
      <c r="G23" s="645"/>
    </row>
    <row r="24" spans="1:7" s="12" customFormat="1" ht="15.75" customHeight="1" x14ac:dyDescent="0.25">
      <c r="A24" s="645"/>
      <c r="B24" s="245" t="s">
        <v>949</v>
      </c>
      <c r="C24" s="651"/>
      <c r="D24" s="651"/>
      <c r="E24" s="651"/>
      <c r="F24" s="652">
        <v>22</v>
      </c>
      <c r="G24" s="645"/>
    </row>
    <row r="25" spans="1:7" s="12" customFormat="1" ht="15.75" customHeight="1" x14ac:dyDescent="0.25">
      <c r="A25" s="645"/>
      <c r="B25" s="245" t="s">
        <v>222</v>
      </c>
      <c r="C25" s="651">
        <v>0.4</v>
      </c>
      <c r="D25" s="651">
        <v>0</v>
      </c>
      <c r="E25" s="651">
        <v>1.2749999999999999</v>
      </c>
      <c r="F25" s="652">
        <v>23</v>
      </c>
      <c r="G25" s="645"/>
    </row>
    <row r="26" spans="1:7" s="12" customFormat="1" ht="15.75" customHeight="1" x14ac:dyDescent="0.25">
      <c r="A26" s="645"/>
      <c r="B26" s="245" t="s">
        <v>950</v>
      </c>
      <c r="C26" s="651">
        <v>0</v>
      </c>
      <c r="D26" s="651">
        <v>0</v>
      </c>
      <c r="E26" s="651">
        <v>1.4E-2</v>
      </c>
      <c r="F26" s="652">
        <v>24</v>
      </c>
      <c r="G26" s="645"/>
    </row>
    <row r="27" spans="1:7" s="12" customFormat="1" ht="15.75" customHeight="1" x14ac:dyDescent="0.25">
      <c r="A27" s="645"/>
      <c r="B27" s="245" t="s">
        <v>951</v>
      </c>
      <c r="C27" s="651"/>
      <c r="D27" s="651"/>
      <c r="E27" s="651"/>
      <c r="F27" s="652">
        <v>25</v>
      </c>
      <c r="G27" s="645"/>
    </row>
    <row r="28" spans="1:7" s="12" customFormat="1" ht="15.75" customHeight="1" x14ac:dyDescent="0.25">
      <c r="A28" s="645"/>
      <c r="B28" s="245" t="s">
        <v>952</v>
      </c>
      <c r="C28" s="651">
        <v>3.4</v>
      </c>
      <c r="D28" s="651">
        <v>0</v>
      </c>
      <c r="E28" s="651">
        <v>3.39</v>
      </c>
      <c r="F28" s="652">
        <v>26</v>
      </c>
      <c r="G28" s="645"/>
    </row>
    <row r="29" spans="1:7" s="12" customFormat="1" ht="15.75" customHeight="1" x14ac:dyDescent="0.25">
      <c r="A29" s="645"/>
      <c r="B29" s="245" t="s">
        <v>953</v>
      </c>
      <c r="C29" s="651">
        <v>1.1000000000000001</v>
      </c>
      <c r="D29" s="651">
        <v>0</v>
      </c>
      <c r="E29" s="651">
        <v>2.8540000000000001</v>
      </c>
      <c r="F29" s="652">
        <v>27</v>
      </c>
      <c r="G29" s="645"/>
    </row>
    <row r="30" spans="1:7" s="12" customFormat="1" ht="15.75" customHeight="1" x14ac:dyDescent="0.25">
      <c r="A30" s="645"/>
      <c r="B30" s="245" t="s">
        <v>954</v>
      </c>
      <c r="C30" s="651"/>
      <c r="D30" s="651"/>
      <c r="E30" s="651"/>
      <c r="F30" s="652" t="s">
        <v>955</v>
      </c>
      <c r="G30" s="645"/>
    </row>
    <row r="31" spans="1:7" s="12" customFormat="1" ht="15.75" customHeight="1" x14ac:dyDescent="0.25">
      <c r="A31" s="645"/>
      <c r="B31" s="245" t="s">
        <v>956</v>
      </c>
      <c r="C31" s="651">
        <v>0.5</v>
      </c>
      <c r="D31" s="651">
        <v>0</v>
      </c>
      <c r="E31" s="651">
        <v>0.60899999999999999</v>
      </c>
      <c r="F31" s="652">
        <v>30</v>
      </c>
      <c r="G31" s="645"/>
    </row>
    <row r="32" spans="1:7" s="12" customFormat="1" ht="15.75" customHeight="1" x14ac:dyDescent="0.25">
      <c r="A32" s="645"/>
      <c r="B32" s="245" t="s">
        <v>957</v>
      </c>
      <c r="C32" s="651">
        <v>0.2</v>
      </c>
      <c r="D32" s="651">
        <v>0</v>
      </c>
      <c r="E32" s="651">
        <v>1.1879999999999999</v>
      </c>
      <c r="F32" s="652">
        <v>31</v>
      </c>
      <c r="G32" s="645"/>
    </row>
    <row r="33" spans="1:7" s="12" customFormat="1" ht="15.75" customHeight="1" x14ac:dyDescent="0.25">
      <c r="A33" s="645"/>
      <c r="B33" s="245" t="s">
        <v>958</v>
      </c>
      <c r="C33" s="651">
        <v>0</v>
      </c>
      <c r="D33" s="651">
        <v>0</v>
      </c>
      <c r="E33" s="651">
        <v>0.23200000000000001</v>
      </c>
      <c r="F33" s="652">
        <v>38</v>
      </c>
      <c r="G33" s="645"/>
    </row>
    <row r="34" spans="1:7" s="12" customFormat="1" ht="15.75" customHeight="1" x14ac:dyDescent="0.25">
      <c r="A34" s="645"/>
      <c r="B34" s="245" t="s">
        <v>959</v>
      </c>
      <c r="C34" s="654"/>
      <c r="D34" s="654"/>
      <c r="E34" s="654"/>
      <c r="F34" s="652">
        <v>39</v>
      </c>
      <c r="G34" s="645"/>
    </row>
    <row r="35" spans="1:7" s="12" customFormat="1" ht="15.75" customHeight="1" x14ac:dyDescent="0.25">
      <c r="A35" s="645"/>
      <c r="B35" s="245" t="s">
        <v>960</v>
      </c>
      <c r="C35" s="651">
        <v>2.7</v>
      </c>
      <c r="D35" s="651">
        <v>0</v>
      </c>
      <c r="E35" s="651">
        <v>2.028</v>
      </c>
      <c r="F35" s="652">
        <v>40</v>
      </c>
      <c r="G35" s="645"/>
    </row>
    <row r="36" spans="1:7" s="12" customFormat="1" ht="15.75" customHeight="1" x14ac:dyDescent="0.25">
      <c r="A36" s="645"/>
      <c r="B36" s="245" t="s">
        <v>961</v>
      </c>
      <c r="C36" s="654"/>
      <c r="D36" s="654"/>
      <c r="E36" s="654"/>
      <c r="F36" s="652">
        <v>41</v>
      </c>
      <c r="G36" s="645"/>
    </row>
    <row r="37" spans="1:7" s="12" customFormat="1" ht="15.75" customHeight="1" x14ac:dyDescent="0.25">
      <c r="A37" s="645"/>
      <c r="B37" s="245" t="s">
        <v>962</v>
      </c>
      <c r="C37" s="651">
        <v>0.5</v>
      </c>
      <c r="D37" s="651">
        <v>2.7</v>
      </c>
      <c r="E37" s="651">
        <v>2.782</v>
      </c>
      <c r="F37" s="652">
        <v>42</v>
      </c>
      <c r="G37" s="645"/>
    </row>
    <row r="38" spans="1:7" s="12" customFormat="1" ht="15.75" customHeight="1" x14ac:dyDescent="0.25">
      <c r="A38" s="645"/>
      <c r="B38" s="245" t="s">
        <v>963</v>
      </c>
      <c r="C38" s="654"/>
      <c r="D38" s="654"/>
      <c r="E38" s="654"/>
      <c r="F38" s="652">
        <v>43</v>
      </c>
      <c r="G38" s="645"/>
    </row>
    <row r="39" spans="1:7" s="12" customFormat="1" ht="15.75" customHeight="1" x14ac:dyDescent="0.25">
      <c r="A39" s="645"/>
      <c r="B39" s="245" t="s">
        <v>964</v>
      </c>
      <c r="C39" s="654"/>
      <c r="D39" s="654"/>
      <c r="E39" s="654"/>
      <c r="F39" s="652">
        <v>44</v>
      </c>
      <c r="G39" s="645"/>
    </row>
    <row r="40" spans="1:7" s="12" customFormat="1" ht="15.75" customHeight="1" x14ac:dyDescent="0.25">
      <c r="A40" s="645"/>
      <c r="B40" s="245" t="s">
        <v>965</v>
      </c>
      <c r="C40" s="651">
        <v>2.1</v>
      </c>
      <c r="D40" s="651">
        <v>0</v>
      </c>
      <c r="E40" s="651">
        <v>6.4180000000000001</v>
      </c>
      <c r="F40" s="652">
        <v>45</v>
      </c>
      <c r="G40" s="645"/>
    </row>
    <row r="41" spans="1:7" s="12" customFormat="1" ht="15.75" customHeight="1" x14ac:dyDescent="0.25">
      <c r="A41" s="645"/>
      <c r="B41" s="245" t="s">
        <v>966</v>
      </c>
      <c r="C41" s="654"/>
      <c r="D41" s="654"/>
      <c r="E41" s="654"/>
      <c r="F41" s="652">
        <v>46</v>
      </c>
      <c r="G41" s="645"/>
    </row>
    <row r="42" spans="1:7" s="12" customFormat="1" ht="15.75" customHeight="1" x14ac:dyDescent="0.25">
      <c r="A42" s="645"/>
      <c r="B42" s="245" t="s">
        <v>967</v>
      </c>
      <c r="C42" s="654"/>
      <c r="D42" s="654"/>
      <c r="E42" s="654"/>
      <c r="F42" s="652">
        <v>47</v>
      </c>
      <c r="G42" s="645"/>
    </row>
    <row r="43" spans="1:7" s="12" customFormat="1" ht="15.75" customHeight="1" x14ac:dyDescent="0.25">
      <c r="A43" s="645"/>
      <c r="B43" s="245" t="s">
        <v>968</v>
      </c>
      <c r="C43" s="654"/>
      <c r="D43" s="654"/>
      <c r="E43" s="654"/>
      <c r="F43" s="652">
        <v>48</v>
      </c>
      <c r="G43" s="645"/>
    </row>
    <row r="44" spans="1:7" s="12" customFormat="1" ht="15.75" customHeight="1" x14ac:dyDescent="0.25">
      <c r="A44" s="645"/>
      <c r="B44" s="245" t="s">
        <v>969</v>
      </c>
      <c r="C44" s="651">
        <v>0.2</v>
      </c>
      <c r="D44" s="651">
        <v>0</v>
      </c>
      <c r="E44" s="651">
        <v>1.71</v>
      </c>
      <c r="F44" s="652">
        <v>49</v>
      </c>
      <c r="G44" s="645"/>
    </row>
    <row r="45" spans="1:7" s="12" customFormat="1" ht="15.75" customHeight="1" x14ac:dyDescent="0.25">
      <c r="A45" s="645"/>
      <c r="B45" s="245" t="s">
        <v>970</v>
      </c>
      <c r="C45" s="651">
        <v>1.4</v>
      </c>
      <c r="D45" s="651">
        <v>0</v>
      </c>
      <c r="E45" s="651">
        <v>2.202</v>
      </c>
      <c r="F45" s="652">
        <v>50</v>
      </c>
      <c r="G45" s="645"/>
    </row>
    <row r="46" spans="1:7" s="12" customFormat="1" ht="15.75" customHeight="1" x14ac:dyDescent="0.25">
      <c r="A46" s="645"/>
      <c r="B46" s="245" t="s">
        <v>971</v>
      </c>
      <c r="C46" s="651">
        <v>1.4</v>
      </c>
      <c r="D46" s="651">
        <v>75.7</v>
      </c>
      <c r="E46" s="651">
        <v>6.65</v>
      </c>
      <c r="F46" s="652">
        <v>51</v>
      </c>
      <c r="G46" s="645"/>
    </row>
    <row r="47" spans="1:7" s="12" customFormat="1" ht="15.75" customHeight="1" x14ac:dyDescent="0.25">
      <c r="A47" s="645"/>
      <c r="B47" s="245" t="s">
        <v>972</v>
      </c>
      <c r="C47" s="651">
        <v>53.3</v>
      </c>
      <c r="D47" s="651">
        <v>10.8</v>
      </c>
      <c r="E47" s="651">
        <v>18.515999999999998</v>
      </c>
      <c r="F47" s="652">
        <v>52</v>
      </c>
      <c r="G47" s="645"/>
    </row>
    <row r="48" spans="1:7" s="12" customFormat="1" ht="15.75" customHeight="1" x14ac:dyDescent="0.25">
      <c r="A48" s="645"/>
      <c r="B48" s="245" t="s">
        <v>228</v>
      </c>
      <c r="C48" s="651">
        <v>0</v>
      </c>
      <c r="D48" s="651">
        <v>0</v>
      </c>
      <c r="E48" s="651">
        <v>0.85499999999999998</v>
      </c>
      <c r="F48" s="652">
        <v>54</v>
      </c>
      <c r="G48" s="645"/>
    </row>
    <row r="49" spans="1:7" s="12" customFormat="1" ht="15.75" customHeight="1" x14ac:dyDescent="0.25">
      <c r="A49" s="645"/>
      <c r="B49" s="35" t="s">
        <v>718</v>
      </c>
      <c r="C49" s="651">
        <v>1.4</v>
      </c>
      <c r="D49" s="651">
        <v>5.4</v>
      </c>
      <c r="E49" s="651">
        <v>1.5069999999999999</v>
      </c>
      <c r="F49" s="655"/>
      <c r="G49" s="645"/>
    </row>
    <row r="50" spans="1:7" s="12" customFormat="1" ht="15.75" customHeight="1" x14ac:dyDescent="0.25">
      <c r="A50" s="645"/>
      <c r="B50" s="57" t="s">
        <v>973</v>
      </c>
      <c r="C50" s="647">
        <f>SUM(C11:C49)</f>
        <v>100</v>
      </c>
      <c r="D50" s="647">
        <f>SUM(D11:D49)</f>
        <v>100.00000000000001</v>
      </c>
      <c r="E50" s="647">
        <f>SUM(E11:E49)</f>
        <v>99.998000000000033</v>
      </c>
      <c r="F50" s="56"/>
      <c r="G50" s="645"/>
    </row>
    <row r="51" spans="1:7" s="12" customFormat="1" ht="15.75" customHeight="1" x14ac:dyDescent="0.25">
      <c r="A51" s="11"/>
      <c r="G51" s="11"/>
    </row>
    <row r="52" spans="1:7" s="12" customFormat="1" ht="15.75" customHeight="1" x14ac:dyDescent="0.25">
      <c r="A52" s="11"/>
      <c r="G52" s="11"/>
    </row>
    <row r="53" spans="1:7" s="12" customFormat="1" ht="15.75" customHeight="1" x14ac:dyDescent="0.25">
      <c r="A53" s="11"/>
      <c r="G53" s="11"/>
    </row>
    <row r="54" spans="1:7" s="12" customFormat="1" ht="15.75" customHeight="1" x14ac:dyDescent="0.25">
      <c r="A54" s="11"/>
      <c r="G54" s="11"/>
    </row>
    <row r="55" spans="1:7" s="12" customFormat="1" ht="15.75" customHeight="1" x14ac:dyDescent="0.25">
      <c r="A55" s="11"/>
      <c r="G55" s="11"/>
    </row>
    <row r="56" spans="1:7" s="12" customFormat="1" ht="15.75" customHeight="1" x14ac:dyDescent="0.25">
      <c r="A56" s="11"/>
      <c r="G56" s="11"/>
    </row>
    <row r="57" spans="1:7" s="12" customFormat="1" ht="15.75" customHeight="1" x14ac:dyDescent="0.25">
      <c r="A57" s="11"/>
      <c r="G57" s="11"/>
    </row>
    <row r="58" spans="1:7" ht="15.75" customHeight="1" x14ac:dyDescent="0.4"/>
    <row r="59" spans="1:7" ht="15.75" customHeight="1" x14ac:dyDescent="0.4"/>
    <row r="60" spans="1:7" ht="15.75" customHeight="1" x14ac:dyDescent="0.4"/>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6EB87-699C-4A88-ABDA-3B14332C14BC}">
  <dimension ref="A1:A156"/>
  <sheetViews>
    <sheetView workbookViewId="0">
      <selection activeCell="E7" sqref="E7"/>
    </sheetView>
  </sheetViews>
  <sheetFormatPr defaultRowHeight="15.75" x14ac:dyDescent="0.25"/>
  <cols>
    <col min="1" max="1" width="48.7109375" style="660" customWidth="1"/>
    <col min="2" max="2" width="0.78515625" style="12" customWidth="1"/>
    <col min="3" max="16384" width="9.140625" style="12"/>
  </cols>
  <sheetData>
    <row r="1" spans="1:1" ht="18.75" x14ac:dyDescent="0.25">
      <c r="A1" s="662" t="s">
        <v>974</v>
      </c>
    </row>
    <row r="2" spans="1:1" x14ac:dyDescent="0.25">
      <c r="A2" s="656" t="s">
        <v>975</v>
      </c>
    </row>
    <row r="3" spans="1:1" ht="7.5" customHeight="1" x14ac:dyDescent="0.25">
      <c r="A3" s="657"/>
    </row>
    <row r="4" spans="1:1" ht="31.5" x14ac:dyDescent="0.25">
      <c r="A4" s="657" t="s">
        <v>976</v>
      </c>
    </row>
    <row r="5" spans="1:1" ht="9" customHeight="1" x14ac:dyDescent="0.25">
      <c r="A5" s="658"/>
    </row>
    <row r="6" spans="1:1" ht="47.25" x14ac:dyDescent="0.25">
      <c r="A6" s="657" t="s">
        <v>991</v>
      </c>
    </row>
    <row r="7" spans="1:1" ht="47.25" x14ac:dyDescent="0.25">
      <c r="A7" s="657" t="s">
        <v>992</v>
      </c>
    </row>
    <row r="8" spans="1:1" ht="31.5" x14ac:dyDescent="0.25">
      <c r="A8" s="657" t="s">
        <v>993</v>
      </c>
    </row>
    <row r="9" spans="1:1" ht="31.5" x14ac:dyDescent="0.25">
      <c r="A9" s="657" t="s">
        <v>994</v>
      </c>
    </row>
    <row r="10" spans="1:1" ht="31.5" x14ac:dyDescent="0.25">
      <c r="A10" s="657" t="s">
        <v>995</v>
      </c>
    </row>
    <row r="11" spans="1:1" ht="63" x14ac:dyDescent="0.25">
      <c r="A11" s="657" t="s">
        <v>996</v>
      </c>
    </row>
    <row r="12" spans="1:1" ht="47.25" x14ac:dyDescent="0.25">
      <c r="A12" s="657" t="s">
        <v>997</v>
      </c>
    </row>
    <row r="13" spans="1:1" ht="47.25" x14ac:dyDescent="0.25">
      <c r="A13" s="657" t="s">
        <v>998</v>
      </c>
    </row>
    <row r="14" spans="1:1" ht="31.5" x14ac:dyDescent="0.25">
      <c r="A14" s="657" t="s">
        <v>999</v>
      </c>
    </row>
    <row r="15" spans="1:1" ht="110.25" x14ac:dyDescent="0.25">
      <c r="A15" s="657" t="s">
        <v>1000</v>
      </c>
    </row>
    <row r="16" spans="1:1" x14ac:dyDescent="0.25">
      <c r="A16" s="657" t="s">
        <v>1001</v>
      </c>
    </row>
    <row r="17" spans="1:1" x14ac:dyDescent="0.25">
      <c r="A17" s="657" t="s">
        <v>1002</v>
      </c>
    </row>
    <row r="18" spans="1:1" ht="47.25" x14ac:dyDescent="0.25">
      <c r="A18" s="657" t="s">
        <v>1003</v>
      </c>
    </row>
    <row r="19" spans="1:1" ht="31.5" x14ac:dyDescent="0.25">
      <c r="A19" s="657" t="s">
        <v>1004</v>
      </c>
    </row>
    <row r="20" spans="1:1" ht="47.25" x14ac:dyDescent="0.25">
      <c r="A20" s="444" t="s">
        <v>1005</v>
      </c>
    </row>
    <row r="21" spans="1:1" ht="78.75" x14ac:dyDescent="0.25">
      <c r="A21" s="657" t="s">
        <v>1006</v>
      </c>
    </row>
    <row r="22" spans="1:1" x14ac:dyDescent="0.25">
      <c r="A22" s="657" t="s">
        <v>1007</v>
      </c>
    </row>
    <row r="23" spans="1:1" x14ac:dyDescent="0.25">
      <c r="A23" s="657" t="s">
        <v>1008</v>
      </c>
    </row>
    <row r="24" spans="1:1" ht="31.5" x14ac:dyDescent="0.25">
      <c r="A24" s="657" t="s">
        <v>1009</v>
      </c>
    </row>
    <row r="25" spans="1:1" ht="47.25" x14ac:dyDescent="0.25">
      <c r="A25" s="657" t="s">
        <v>1010</v>
      </c>
    </row>
    <row r="26" spans="1:1" ht="47.25" x14ac:dyDescent="0.25">
      <c r="A26" s="657" t="s">
        <v>1011</v>
      </c>
    </row>
    <row r="27" spans="1:1" ht="31.5" x14ac:dyDescent="0.25">
      <c r="A27" s="657" t="s">
        <v>1012</v>
      </c>
    </row>
    <row r="28" spans="1:1" ht="47.25" x14ac:dyDescent="0.25">
      <c r="A28" s="657" t="s">
        <v>1013</v>
      </c>
    </row>
    <row r="29" spans="1:1" ht="31.5" x14ac:dyDescent="0.25">
      <c r="A29" s="657" t="s">
        <v>1014</v>
      </c>
    </row>
    <row r="30" spans="1:1" ht="63" x14ac:dyDescent="0.25">
      <c r="A30" s="657" t="s">
        <v>1015</v>
      </c>
    </row>
    <row r="31" spans="1:1" ht="31.5" x14ac:dyDescent="0.25">
      <c r="A31" s="657" t="s">
        <v>1016</v>
      </c>
    </row>
    <row r="32" spans="1:1" ht="31.5" x14ac:dyDescent="0.25">
      <c r="A32" s="657" t="s">
        <v>1017</v>
      </c>
    </row>
    <row r="33" spans="1:1" ht="31.5" x14ac:dyDescent="0.25">
      <c r="A33" s="657" t="s">
        <v>1018</v>
      </c>
    </row>
    <row r="34" spans="1:1" ht="47.25" x14ac:dyDescent="0.25">
      <c r="A34" s="657" t="s">
        <v>1019</v>
      </c>
    </row>
    <row r="35" spans="1:1" ht="31.5" x14ac:dyDescent="0.25">
      <c r="A35" s="657" t="s">
        <v>1020</v>
      </c>
    </row>
    <row r="36" spans="1:1" ht="63" x14ac:dyDescent="0.25">
      <c r="A36" s="657" t="s">
        <v>1021</v>
      </c>
    </row>
    <row r="37" spans="1:1" ht="31.5" x14ac:dyDescent="0.25">
      <c r="A37" s="657" t="s">
        <v>1022</v>
      </c>
    </row>
    <row r="38" spans="1:1" ht="31.5" x14ac:dyDescent="0.25">
      <c r="A38" s="657" t="s">
        <v>1023</v>
      </c>
    </row>
    <row r="39" spans="1:1" ht="31.5" x14ac:dyDescent="0.25">
      <c r="A39" s="657" t="s">
        <v>1024</v>
      </c>
    </row>
    <row r="40" spans="1:1" ht="47.25" x14ac:dyDescent="0.25">
      <c r="A40" s="657" t="s">
        <v>1025</v>
      </c>
    </row>
    <row r="41" spans="1:1" ht="78.75" x14ac:dyDescent="0.25">
      <c r="A41" s="657" t="s">
        <v>1026</v>
      </c>
    </row>
    <row r="42" spans="1:1" x14ac:dyDescent="0.25">
      <c r="A42" s="657" t="s">
        <v>1027</v>
      </c>
    </row>
    <row r="43" spans="1:1" ht="31.5" x14ac:dyDescent="0.25">
      <c r="A43" s="657" t="s">
        <v>1028</v>
      </c>
    </row>
    <row r="44" spans="1:1" ht="78.75" x14ac:dyDescent="0.25">
      <c r="A44" s="657" t="s">
        <v>1029</v>
      </c>
    </row>
    <row r="45" spans="1:1" ht="126" x14ac:dyDescent="0.25">
      <c r="A45" s="657" t="s">
        <v>1030</v>
      </c>
    </row>
    <row r="46" spans="1:1" ht="31.5" x14ac:dyDescent="0.25">
      <c r="A46" s="657" t="s">
        <v>1031</v>
      </c>
    </row>
    <row r="47" spans="1:1" ht="31.5" x14ac:dyDescent="0.25">
      <c r="A47" s="657" t="s">
        <v>1032</v>
      </c>
    </row>
    <row r="48" spans="1:1" ht="47.25" x14ac:dyDescent="0.25">
      <c r="A48" s="657" t="s">
        <v>1033</v>
      </c>
    </row>
    <row r="49" spans="1:1" ht="47.25" x14ac:dyDescent="0.25">
      <c r="A49" s="657" t="s">
        <v>1034</v>
      </c>
    </row>
    <row r="50" spans="1:1" ht="31.5" x14ac:dyDescent="0.25">
      <c r="A50" s="657" t="s">
        <v>1035</v>
      </c>
    </row>
    <row r="51" spans="1:1" ht="78.75" x14ac:dyDescent="0.25">
      <c r="A51" s="657" t="s">
        <v>1036</v>
      </c>
    </row>
    <row r="52" spans="1:1" ht="31.5" x14ac:dyDescent="0.25">
      <c r="A52" s="657" t="s">
        <v>1037</v>
      </c>
    </row>
    <row r="53" spans="1:1" ht="47.25" x14ac:dyDescent="0.25">
      <c r="A53" s="657" t="s">
        <v>1038</v>
      </c>
    </row>
    <row r="54" spans="1:1" ht="47.25" x14ac:dyDescent="0.25">
      <c r="A54" s="657" t="s">
        <v>1039</v>
      </c>
    </row>
    <row r="55" spans="1:1" ht="47.25" x14ac:dyDescent="0.25">
      <c r="A55" s="657" t="s">
        <v>1040</v>
      </c>
    </row>
    <row r="56" spans="1:1" ht="63" x14ac:dyDescent="0.25">
      <c r="A56" s="657" t="s">
        <v>1041</v>
      </c>
    </row>
    <row r="57" spans="1:1" ht="63" x14ac:dyDescent="0.25">
      <c r="A57" s="657" t="s">
        <v>1042</v>
      </c>
    </row>
    <row r="58" spans="1:1" ht="47.25" x14ac:dyDescent="0.25">
      <c r="A58" s="657" t="s">
        <v>1043</v>
      </c>
    </row>
    <row r="59" spans="1:1" x14ac:dyDescent="0.25">
      <c r="A59" s="657" t="s">
        <v>1044</v>
      </c>
    </row>
    <row r="60" spans="1:1" ht="47.25" x14ac:dyDescent="0.25">
      <c r="A60" s="657" t="s">
        <v>1045</v>
      </c>
    </row>
    <row r="61" spans="1:1" ht="31.5" x14ac:dyDescent="0.25">
      <c r="A61" s="657" t="s">
        <v>1046</v>
      </c>
    </row>
    <row r="62" spans="1:1" ht="31.5" x14ac:dyDescent="0.25">
      <c r="A62" s="657" t="s">
        <v>1047</v>
      </c>
    </row>
    <row r="63" spans="1:1" ht="78.75" x14ac:dyDescent="0.25">
      <c r="A63" s="657" t="s">
        <v>1048</v>
      </c>
    </row>
    <row r="64" spans="1:1" ht="31.5" x14ac:dyDescent="0.25">
      <c r="A64" s="657" t="s">
        <v>1049</v>
      </c>
    </row>
    <row r="65" spans="1:1" ht="31.5" x14ac:dyDescent="0.25">
      <c r="A65" s="657" t="s">
        <v>1050</v>
      </c>
    </row>
    <row r="66" spans="1:1" ht="47.25" x14ac:dyDescent="0.25">
      <c r="A66" s="657" t="s">
        <v>1051</v>
      </c>
    </row>
    <row r="67" spans="1:1" ht="31.5" x14ac:dyDescent="0.25">
      <c r="A67" s="657" t="s">
        <v>1052</v>
      </c>
    </row>
    <row r="68" spans="1:1" ht="31.5" x14ac:dyDescent="0.25">
      <c r="A68" s="657" t="s">
        <v>1053</v>
      </c>
    </row>
    <row r="69" spans="1:1" ht="47.25" x14ac:dyDescent="0.25">
      <c r="A69" s="657" t="s">
        <v>1054</v>
      </c>
    </row>
    <row r="70" spans="1:1" ht="31.5" x14ac:dyDescent="0.25">
      <c r="A70" s="657" t="s">
        <v>1055</v>
      </c>
    </row>
    <row r="71" spans="1:1" x14ac:dyDescent="0.25">
      <c r="A71" s="657" t="s">
        <v>1056</v>
      </c>
    </row>
    <row r="72" spans="1:1" ht="31.5" x14ac:dyDescent="0.25">
      <c r="A72" s="663" t="s">
        <v>1057</v>
      </c>
    </row>
    <row r="73" spans="1:1" ht="47.25" x14ac:dyDescent="0.25">
      <c r="A73" s="657" t="s">
        <v>1058</v>
      </c>
    </row>
    <row r="74" spans="1:1" ht="47.25" x14ac:dyDescent="0.25">
      <c r="A74" s="657" t="s">
        <v>1059</v>
      </c>
    </row>
    <row r="75" spans="1:1" x14ac:dyDescent="0.25">
      <c r="A75" s="657" t="s">
        <v>1060</v>
      </c>
    </row>
    <row r="76" spans="1:1" ht="47.25" x14ac:dyDescent="0.25">
      <c r="A76" s="657" t="s">
        <v>1061</v>
      </c>
    </row>
    <row r="77" spans="1:1" ht="63" x14ac:dyDescent="0.25">
      <c r="A77" s="657" t="s">
        <v>1062</v>
      </c>
    </row>
    <row r="78" spans="1:1" ht="31.5" x14ac:dyDescent="0.25">
      <c r="A78" s="657" t="s">
        <v>1063</v>
      </c>
    </row>
    <row r="79" spans="1:1" ht="31.5" x14ac:dyDescent="0.25">
      <c r="A79" s="657" t="s">
        <v>1064</v>
      </c>
    </row>
    <row r="80" spans="1:1" ht="47.25" x14ac:dyDescent="0.25">
      <c r="A80" s="444" t="s">
        <v>1065</v>
      </c>
    </row>
    <row r="81" spans="1:1" ht="31.5" x14ac:dyDescent="0.25">
      <c r="A81" s="664" t="s">
        <v>1066</v>
      </c>
    </row>
    <row r="82" spans="1:1" ht="31.5" x14ac:dyDescent="0.25">
      <c r="A82" s="657" t="s">
        <v>1067</v>
      </c>
    </row>
    <row r="83" spans="1:1" ht="31.5" x14ac:dyDescent="0.25">
      <c r="A83" s="657" t="s">
        <v>1068</v>
      </c>
    </row>
    <row r="84" spans="1:1" ht="47.25" x14ac:dyDescent="0.25">
      <c r="A84" s="657" t="s">
        <v>1069</v>
      </c>
    </row>
    <row r="85" spans="1:1" ht="31.5" x14ac:dyDescent="0.25">
      <c r="A85" s="657" t="s">
        <v>1070</v>
      </c>
    </row>
    <row r="86" spans="1:1" ht="31.5" x14ac:dyDescent="0.25">
      <c r="A86" s="657" t="s">
        <v>1071</v>
      </c>
    </row>
    <row r="87" spans="1:1" ht="31.5" x14ac:dyDescent="0.25">
      <c r="A87" s="657" t="s">
        <v>1072</v>
      </c>
    </row>
    <row r="88" spans="1:1" ht="31.5" x14ac:dyDescent="0.25">
      <c r="A88" s="657" t="s">
        <v>1073</v>
      </c>
    </row>
    <row r="89" spans="1:1" ht="63" x14ac:dyDescent="0.25">
      <c r="A89" s="657" t="s">
        <v>1074</v>
      </c>
    </row>
    <row r="90" spans="1:1" ht="47.25" x14ac:dyDescent="0.25">
      <c r="A90" s="657" t="s">
        <v>1075</v>
      </c>
    </row>
    <row r="91" spans="1:1" ht="47.25" x14ac:dyDescent="0.25">
      <c r="A91" s="657" t="s">
        <v>1076</v>
      </c>
    </row>
    <row r="92" spans="1:1" ht="47.25" x14ac:dyDescent="0.25">
      <c r="A92" s="659" t="s">
        <v>988</v>
      </c>
    </row>
    <row r="93" spans="1:1" ht="63" x14ac:dyDescent="0.25">
      <c r="A93" s="659" t="s">
        <v>989</v>
      </c>
    </row>
    <row r="94" spans="1:1" ht="63" x14ac:dyDescent="0.25">
      <c r="A94" s="659" t="s">
        <v>990</v>
      </c>
    </row>
    <row r="95" spans="1:1" ht="47.25" x14ac:dyDescent="0.25">
      <c r="A95" s="657" t="s">
        <v>1077</v>
      </c>
    </row>
    <row r="96" spans="1:1" ht="31.5" x14ac:dyDescent="0.25">
      <c r="A96" s="657" t="s">
        <v>1078</v>
      </c>
    </row>
    <row r="97" spans="1:1" ht="47.25" x14ac:dyDescent="0.25">
      <c r="A97" s="657" t="s">
        <v>1079</v>
      </c>
    </row>
    <row r="98" spans="1:1" x14ac:dyDescent="0.25">
      <c r="A98" s="657" t="s">
        <v>1080</v>
      </c>
    </row>
    <row r="99" spans="1:1" ht="31.5" x14ac:dyDescent="0.25">
      <c r="A99" s="657" t="s">
        <v>1081</v>
      </c>
    </row>
    <row r="100" spans="1:1" ht="47.25" x14ac:dyDescent="0.25">
      <c r="A100" s="657" t="s">
        <v>1082</v>
      </c>
    </row>
    <row r="101" spans="1:1" ht="47.25" x14ac:dyDescent="0.25">
      <c r="A101" s="657" t="s">
        <v>1083</v>
      </c>
    </row>
    <row r="102" spans="1:1" ht="31.5" x14ac:dyDescent="0.25">
      <c r="A102" s="657" t="s">
        <v>1084</v>
      </c>
    </row>
    <row r="103" spans="1:1" ht="47.25" x14ac:dyDescent="0.25">
      <c r="A103" s="657" t="s">
        <v>1085</v>
      </c>
    </row>
    <row r="104" spans="1:1" ht="31.5" x14ac:dyDescent="0.25">
      <c r="A104" s="657" t="s">
        <v>1086</v>
      </c>
    </row>
    <row r="105" spans="1:1" ht="31.5" x14ac:dyDescent="0.25">
      <c r="A105" s="657" t="s">
        <v>1087</v>
      </c>
    </row>
    <row r="106" spans="1:1" ht="47.25" x14ac:dyDescent="0.25">
      <c r="A106" s="657" t="s">
        <v>1088</v>
      </c>
    </row>
    <row r="107" spans="1:1" ht="94.5" x14ac:dyDescent="0.25">
      <c r="A107" s="657" t="s">
        <v>1089</v>
      </c>
    </row>
    <row r="108" spans="1:1" ht="31.5" x14ac:dyDescent="0.25">
      <c r="A108" s="657" t="s">
        <v>1090</v>
      </c>
    </row>
    <row r="109" spans="1:1" ht="47.25" x14ac:dyDescent="0.25">
      <c r="A109" s="657" t="s">
        <v>1091</v>
      </c>
    </row>
    <row r="110" spans="1:1" ht="47.25" x14ac:dyDescent="0.25">
      <c r="A110" s="657" t="s">
        <v>1092</v>
      </c>
    </row>
    <row r="111" spans="1:1" ht="31.5" x14ac:dyDescent="0.25">
      <c r="A111" s="657" t="s">
        <v>1093</v>
      </c>
    </row>
    <row r="112" spans="1:1" ht="47.25" x14ac:dyDescent="0.25">
      <c r="A112" s="657" t="s">
        <v>1094</v>
      </c>
    </row>
    <row r="113" spans="1:1" ht="78.75" x14ac:dyDescent="0.25">
      <c r="A113" s="657" t="s">
        <v>1095</v>
      </c>
    </row>
    <row r="114" spans="1:1" ht="31.5" x14ac:dyDescent="0.25">
      <c r="A114" s="657" t="s">
        <v>1096</v>
      </c>
    </row>
    <row r="115" spans="1:1" ht="31.5" x14ac:dyDescent="0.25">
      <c r="A115" s="657" t="s">
        <v>1097</v>
      </c>
    </row>
    <row r="116" spans="1:1" ht="47.25" x14ac:dyDescent="0.25">
      <c r="A116" s="657" t="s">
        <v>1098</v>
      </c>
    </row>
    <row r="117" spans="1:1" ht="47.25" x14ac:dyDescent="0.25">
      <c r="A117" s="657" t="s">
        <v>1099</v>
      </c>
    </row>
    <row r="118" spans="1:1" ht="31.5" x14ac:dyDescent="0.25">
      <c r="A118" s="657" t="s">
        <v>1100</v>
      </c>
    </row>
    <row r="119" spans="1:1" x14ac:dyDescent="0.25">
      <c r="A119" s="657" t="s">
        <v>1101</v>
      </c>
    </row>
    <row r="120" spans="1:1" ht="31.5" x14ac:dyDescent="0.25">
      <c r="A120" s="657" t="s">
        <v>1102</v>
      </c>
    </row>
    <row r="121" spans="1:1" ht="47.25" x14ac:dyDescent="0.25">
      <c r="A121" s="657" t="s">
        <v>1103</v>
      </c>
    </row>
    <row r="122" spans="1:1" ht="31.5" x14ac:dyDescent="0.25">
      <c r="A122" s="657" t="s">
        <v>1104</v>
      </c>
    </row>
    <row r="123" spans="1:1" ht="31.5" x14ac:dyDescent="0.25">
      <c r="A123" s="657" t="s">
        <v>1105</v>
      </c>
    </row>
    <row r="124" spans="1:1" ht="47.25" x14ac:dyDescent="0.25">
      <c r="A124" s="657" t="s">
        <v>1106</v>
      </c>
    </row>
    <row r="125" spans="1:1" ht="31.5" x14ac:dyDescent="0.25">
      <c r="A125" s="657" t="s">
        <v>1107</v>
      </c>
    </row>
    <row r="126" spans="1:1" ht="47.25" x14ac:dyDescent="0.25">
      <c r="A126" s="657" t="s">
        <v>1108</v>
      </c>
    </row>
    <row r="127" spans="1:1" ht="31.5" x14ac:dyDescent="0.25">
      <c r="A127" s="657" t="s">
        <v>1109</v>
      </c>
    </row>
    <row r="128" spans="1:1" ht="31.5" x14ac:dyDescent="0.25">
      <c r="A128" s="657" t="s">
        <v>1110</v>
      </c>
    </row>
    <row r="129" spans="1:1" ht="31.5" x14ac:dyDescent="0.25">
      <c r="A129" s="657" t="s">
        <v>1111</v>
      </c>
    </row>
    <row r="130" spans="1:1" ht="31.5" x14ac:dyDescent="0.25">
      <c r="A130" s="657" t="s">
        <v>1112</v>
      </c>
    </row>
    <row r="131" spans="1:1" ht="47.25" x14ac:dyDescent="0.25">
      <c r="A131" s="657" t="s">
        <v>1113</v>
      </c>
    </row>
    <row r="133" spans="1:1" x14ac:dyDescent="0.25">
      <c r="A133" s="661" t="s">
        <v>977</v>
      </c>
    </row>
    <row r="135" spans="1:1" x14ac:dyDescent="0.25">
      <c r="A135" s="658" t="s">
        <v>1114</v>
      </c>
    </row>
    <row r="136" spans="1:1" ht="63" x14ac:dyDescent="0.25">
      <c r="A136" s="663" t="s">
        <v>1115</v>
      </c>
    </row>
    <row r="137" spans="1:1" ht="31.5" x14ac:dyDescent="0.25">
      <c r="A137" s="657" t="s">
        <v>1116</v>
      </c>
    </row>
    <row r="138" spans="1:1" ht="63" x14ac:dyDescent="0.25">
      <c r="A138" s="657" t="s">
        <v>1117</v>
      </c>
    </row>
    <row r="139" spans="1:1" ht="31.5" x14ac:dyDescent="0.25">
      <c r="A139" s="663" t="s">
        <v>1118</v>
      </c>
    </row>
    <row r="140" spans="1:1" ht="31.5" x14ac:dyDescent="0.25">
      <c r="A140" s="657" t="s">
        <v>1119</v>
      </c>
    </row>
    <row r="141" spans="1:1" ht="47.25" x14ac:dyDescent="0.25">
      <c r="A141" s="657" t="s">
        <v>1120</v>
      </c>
    </row>
    <row r="142" spans="1:1" ht="31.5" x14ac:dyDescent="0.25">
      <c r="A142" s="657" t="s">
        <v>1121</v>
      </c>
    </row>
    <row r="143" spans="1:1" ht="31.5" x14ac:dyDescent="0.25">
      <c r="A143" s="657" t="s">
        <v>1122</v>
      </c>
    </row>
    <row r="144" spans="1:1" ht="78.75" x14ac:dyDescent="0.25">
      <c r="A144" s="657" t="s">
        <v>1123</v>
      </c>
    </row>
    <row r="145" spans="1:1" x14ac:dyDescent="0.25">
      <c r="A145" s="657" t="s">
        <v>978</v>
      </c>
    </row>
    <row r="146" spans="1:1" x14ac:dyDescent="0.25">
      <c r="A146" s="657" t="s">
        <v>979</v>
      </c>
    </row>
    <row r="147" spans="1:1" x14ac:dyDescent="0.25">
      <c r="A147" s="657" t="s">
        <v>980</v>
      </c>
    </row>
    <row r="148" spans="1:1" x14ac:dyDescent="0.25">
      <c r="A148" s="657" t="s">
        <v>981</v>
      </c>
    </row>
    <row r="149" spans="1:1" x14ac:dyDescent="0.25">
      <c r="A149" s="657" t="s">
        <v>982</v>
      </c>
    </row>
    <row r="150" spans="1:1" x14ac:dyDescent="0.25">
      <c r="A150" s="657" t="s">
        <v>983</v>
      </c>
    </row>
    <row r="151" spans="1:1" x14ac:dyDescent="0.25">
      <c r="A151" s="657" t="s">
        <v>984</v>
      </c>
    </row>
    <row r="152" spans="1:1" x14ac:dyDescent="0.25">
      <c r="A152" s="657" t="s">
        <v>985</v>
      </c>
    </row>
    <row r="153" spans="1:1" x14ac:dyDescent="0.25">
      <c r="A153" s="657" t="s">
        <v>986</v>
      </c>
    </row>
    <row r="154" spans="1:1" x14ac:dyDescent="0.25">
      <c r="A154" s="657" t="s">
        <v>987</v>
      </c>
    </row>
    <row r="155" spans="1:1" ht="31.5" x14ac:dyDescent="0.25">
      <c r="A155" s="657" t="s">
        <v>1124</v>
      </c>
    </row>
    <row r="156" spans="1:1" ht="31.5" x14ac:dyDescent="0.25">
      <c r="A156" s="657" t="s">
        <v>1125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562A-E54D-4345-AC4B-AE602808356D}">
  <dimension ref="A1:F126"/>
  <sheetViews>
    <sheetView workbookViewId="0">
      <selection activeCell="B114" sqref="B114"/>
    </sheetView>
  </sheetViews>
  <sheetFormatPr defaultRowHeight="26.25" x14ac:dyDescent="0.4"/>
  <cols>
    <col min="1" max="1" width="2.2109375" style="3" customWidth="1"/>
    <col min="2" max="2" width="43" style="4" customWidth="1"/>
    <col min="3" max="3" width="6.2109375" style="4" customWidth="1"/>
    <col min="4" max="4" width="7.7109375" style="4" customWidth="1"/>
    <col min="5" max="5" width="8.42578125" style="4" customWidth="1"/>
    <col min="6" max="6" width="8.85546875" style="4" customWidth="1"/>
    <col min="7" max="16384" width="9.140625" style="4"/>
  </cols>
  <sheetData>
    <row r="1" spans="1:6" x14ac:dyDescent="0.4">
      <c r="A1" s="54" t="s">
        <v>61</v>
      </c>
      <c r="B1" s="54"/>
      <c r="C1" s="54"/>
      <c r="D1" s="54"/>
      <c r="E1" s="54"/>
      <c r="F1" s="54"/>
    </row>
    <row r="2" spans="1:6" ht="15.75" customHeight="1" x14ac:dyDescent="0.4"/>
    <row r="3" spans="1:6" ht="15.75" customHeight="1" x14ac:dyDescent="0.4">
      <c r="A3" s="14" t="s">
        <v>62</v>
      </c>
      <c r="B3" s="12" t="s">
        <v>63</v>
      </c>
    </row>
    <row r="4" spans="1:6" ht="15.75" customHeight="1" x14ac:dyDescent="0.4">
      <c r="B4" s="12" t="s">
        <v>64</v>
      </c>
    </row>
    <row r="5" spans="1:6" ht="15.75" customHeight="1" x14ac:dyDescent="0.4">
      <c r="A5" s="6"/>
      <c r="B5" s="88"/>
      <c r="C5" s="89"/>
      <c r="D5" s="89"/>
      <c r="E5" s="89"/>
      <c r="F5" s="89"/>
    </row>
    <row r="6" spans="1:6" ht="15.75" customHeight="1" x14ac:dyDescent="0.4">
      <c r="A6" s="6"/>
      <c r="B6" s="56"/>
      <c r="C6" s="68" t="s">
        <v>65</v>
      </c>
      <c r="D6" s="68"/>
      <c r="E6" s="68" t="s">
        <v>66</v>
      </c>
      <c r="F6" s="68"/>
    </row>
    <row r="7" spans="1:6" ht="15.75" customHeight="1" x14ac:dyDescent="0.4">
      <c r="A7" s="6"/>
      <c r="B7" s="58"/>
      <c r="C7" s="59" t="s">
        <v>67</v>
      </c>
      <c r="D7" s="59" t="s">
        <v>68</v>
      </c>
      <c r="E7" s="59" t="s">
        <v>67</v>
      </c>
      <c r="F7" s="59" t="s">
        <v>68</v>
      </c>
    </row>
    <row r="8" spans="1:6" ht="15.75" customHeight="1" x14ac:dyDescent="0.4">
      <c r="A8" s="6"/>
      <c r="B8" s="71" t="s">
        <v>69</v>
      </c>
      <c r="C8" s="155"/>
      <c r="D8" s="155"/>
      <c r="E8" s="155"/>
      <c r="F8" s="155"/>
    </row>
    <row r="9" spans="1:6" ht="15.75" customHeight="1" x14ac:dyDescent="0.4">
      <c r="A9" s="6"/>
      <c r="B9" s="15" t="s">
        <v>70</v>
      </c>
      <c r="C9" s="60">
        <v>3705</v>
      </c>
      <c r="D9" s="60">
        <v>2704</v>
      </c>
      <c r="E9" s="60">
        <v>5</v>
      </c>
      <c r="F9" s="60">
        <v>8</v>
      </c>
    </row>
    <row r="10" spans="1:6" ht="15.75" customHeight="1" x14ac:dyDescent="0.4">
      <c r="A10" s="6"/>
      <c r="B10" s="69" t="s">
        <v>71</v>
      </c>
      <c r="C10" s="60">
        <v>584</v>
      </c>
      <c r="D10" s="60">
        <v>346</v>
      </c>
      <c r="E10" s="60">
        <v>26</v>
      </c>
      <c r="F10" s="60">
        <v>104</v>
      </c>
    </row>
    <row r="11" spans="1:6" ht="15.75" customHeight="1" x14ac:dyDescent="0.4">
      <c r="A11" s="6"/>
      <c r="B11" s="69" t="s">
        <v>72</v>
      </c>
      <c r="C11" s="60">
        <v>11703</v>
      </c>
      <c r="D11" s="60">
        <v>8804</v>
      </c>
      <c r="E11" s="60">
        <v>668</v>
      </c>
      <c r="F11" s="60">
        <v>381</v>
      </c>
    </row>
    <row r="12" spans="1:6" ht="15.75" customHeight="1" x14ac:dyDescent="0.4">
      <c r="A12" s="6"/>
      <c r="B12" s="70" t="s">
        <v>73</v>
      </c>
      <c r="C12" s="61">
        <f>SUM(C9:C11)</f>
        <v>15992</v>
      </c>
      <c r="D12" s="61">
        <f>SUM(D9:D11)</f>
        <v>11854</v>
      </c>
      <c r="E12" s="61">
        <f>SUM(E9:E11)</f>
        <v>699</v>
      </c>
      <c r="F12" s="61">
        <f>SUM(F9:F11)</f>
        <v>493</v>
      </c>
    </row>
    <row r="13" spans="1:6" ht="15.75" customHeight="1" x14ac:dyDescent="0.4">
      <c r="A13" s="6"/>
      <c r="B13" s="15" t="s">
        <v>74</v>
      </c>
      <c r="C13" s="60">
        <v>24</v>
      </c>
      <c r="D13" s="60">
        <v>11</v>
      </c>
      <c r="E13" s="60">
        <v>75</v>
      </c>
      <c r="F13" s="60">
        <v>107</v>
      </c>
    </row>
    <row r="14" spans="1:6" ht="15.75" customHeight="1" x14ac:dyDescent="0.4">
      <c r="A14" s="6"/>
      <c r="B14" s="70" t="s">
        <v>75</v>
      </c>
      <c r="C14" s="61">
        <f>SUM(C12:C13)</f>
        <v>16016</v>
      </c>
      <c r="D14" s="61">
        <f>SUM(D12:D13)</f>
        <v>11865</v>
      </c>
      <c r="E14" s="61">
        <f>SUM(E12:E13)</f>
        <v>774</v>
      </c>
      <c r="F14" s="61">
        <f>SUM(F12:F13)</f>
        <v>600</v>
      </c>
    </row>
    <row r="15" spans="1:6" ht="15.75" customHeight="1" x14ac:dyDescent="0.4">
      <c r="A15" s="6"/>
      <c r="B15" s="71" t="s">
        <v>76</v>
      </c>
      <c r="C15" s="62"/>
      <c r="D15" s="62"/>
      <c r="E15" s="62"/>
      <c r="F15" s="62"/>
    </row>
    <row r="16" spans="1:6" ht="15.75" customHeight="1" x14ac:dyDescent="0.4">
      <c r="A16" s="6"/>
      <c r="B16" s="18" t="s">
        <v>77</v>
      </c>
      <c r="C16" s="63">
        <v>1024</v>
      </c>
      <c r="D16" s="63">
        <v>738</v>
      </c>
      <c r="E16" s="63">
        <v>361</v>
      </c>
      <c r="F16" s="63">
        <v>253</v>
      </c>
    </row>
    <row r="17" spans="1:6" ht="15.75" customHeight="1" x14ac:dyDescent="0.4">
      <c r="A17" s="6"/>
      <c r="B17" s="18" t="s">
        <v>72</v>
      </c>
      <c r="C17" s="63">
        <v>2510</v>
      </c>
      <c r="D17" s="63">
        <v>1940</v>
      </c>
      <c r="E17" s="63">
        <v>1560</v>
      </c>
      <c r="F17" s="63">
        <v>878</v>
      </c>
    </row>
    <row r="18" spans="1:6" ht="15.75" customHeight="1" x14ac:dyDescent="0.4">
      <c r="A18" s="6"/>
      <c r="B18" s="28" t="s">
        <v>78</v>
      </c>
      <c r="C18" s="63">
        <v>15</v>
      </c>
      <c r="D18" s="63">
        <v>7</v>
      </c>
      <c r="E18" s="63">
        <v>144</v>
      </c>
      <c r="F18" s="63">
        <v>85</v>
      </c>
    </row>
    <row r="19" spans="1:6" ht="15.75" customHeight="1" x14ac:dyDescent="0.4">
      <c r="A19" s="6"/>
      <c r="B19" s="70" t="s">
        <v>79</v>
      </c>
      <c r="C19" s="64">
        <f>SUM(C16:C18)</f>
        <v>3549</v>
      </c>
      <c r="D19" s="64">
        <f>SUM(D16:D18)</f>
        <v>2685</v>
      </c>
      <c r="E19" s="64">
        <f>SUM(E16:E18)</f>
        <v>2065</v>
      </c>
      <c r="F19" s="64">
        <f>SUM(F16:F18)</f>
        <v>1216</v>
      </c>
    </row>
    <row r="20" spans="1:6" ht="15.75" customHeight="1" x14ac:dyDescent="0.4">
      <c r="A20" s="6"/>
      <c r="B20" s="12" t="s">
        <v>80</v>
      </c>
      <c r="C20" s="12"/>
      <c r="D20" s="12"/>
      <c r="E20" s="12"/>
      <c r="F20" s="65">
        <f>SUM(C14:F14)</f>
        <v>29255</v>
      </c>
    </row>
    <row r="21" spans="1:6" ht="15.75" customHeight="1" x14ac:dyDescent="0.4">
      <c r="A21" s="6"/>
      <c r="B21" s="12" t="s">
        <v>81</v>
      </c>
      <c r="C21" s="12"/>
      <c r="D21" s="12"/>
      <c r="E21" s="12"/>
      <c r="F21" s="66">
        <f>SUM(C19:F19)</f>
        <v>9515</v>
      </c>
    </row>
    <row r="22" spans="1:6" ht="15.75" customHeight="1" x14ac:dyDescent="0.4">
      <c r="A22" s="6"/>
      <c r="B22" s="20" t="s">
        <v>82</v>
      </c>
      <c r="C22" s="20"/>
      <c r="D22" s="20"/>
      <c r="E22" s="20"/>
      <c r="F22" s="67">
        <f>SUM(F20:F21)</f>
        <v>38770</v>
      </c>
    </row>
    <row r="23" spans="1:6" ht="15.75" customHeight="1" x14ac:dyDescent="0.4"/>
    <row r="24" spans="1:6" ht="15.75" customHeight="1" x14ac:dyDescent="0.4">
      <c r="A24" s="14" t="s">
        <v>87</v>
      </c>
      <c r="B24" s="36" t="s">
        <v>83</v>
      </c>
    </row>
    <row r="25" spans="1:6" ht="15.75" customHeight="1" x14ac:dyDescent="0.4">
      <c r="B25" s="36" t="s">
        <v>84</v>
      </c>
    </row>
    <row r="26" spans="1:6" ht="15.75" customHeight="1" x14ac:dyDescent="0.4">
      <c r="B26" s="36" t="s">
        <v>85</v>
      </c>
    </row>
    <row r="27" spans="1:6" ht="15.75" customHeight="1" x14ac:dyDescent="0.4">
      <c r="B27" s="36" t="s">
        <v>86</v>
      </c>
    </row>
    <row r="28" spans="1:6" ht="15.75" customHeight="1" x14ac:dyDescent="0.4">
      <c r="A28" s="6"/>
      <c r="B28" s="88"/>
      <c r="C28" s="90"/>
      <c r="D28" s="90"/>
      <c r="E28" s="90"/>
      <c r="F28" s="90"/>
    </row>
    <row r="29" spans="1:6" ht="86.25" customHeight="1" x14ac:dyDescent="0.4">
      <c r="A29" s="6"/>
      <c r="B29" s="56"/>
      <c r="C29" s="56"/>
      <c r="D29" s="73" t="s">
        <v>88</v>
      </c>
      <c r="E29" s="73" t="s">
        <v>89</v>
      </c>
      <c r="F29" s="73" t="s">
        <v>90</v>
      </c>
    </row>
    <row r="30" spans="1:6" ht="15.75" customHeight="1" x14ac:dyDescent="0.4">
      <c r="A30" s="6"/>
      <c r="B30" s="35" t="s">
        <v>91</v>
      </c>
      <c r="C30" s="35"/>
      <c r="D30" s="79">
        <v>1141</v>
      </c>
      <c r="E30" s="79">
        <v>5240</v>
      </c>
      <c r="F30" s="79">
        <v>5282</v>
      </c>
    </row>
    <row r="31" spans="1:6" ht="15.75" customHeight="1" x14ac:dyDescent="0.4">
      <c r="A31" s="6"/>
      <c r="B31" s="80" t="s">
        <v>92</v>
      </c>
      <c r="C31" s="81"/>
      <c r="D31" s="79">
        <v>296</v>
      </c>
      <c r="E31" s="79">
        <v>1228</v>
      </c>
      <c r="F31" s="79">
        <v>1234</v>
      </c>
    </row>
    <row r="32" spans="1:6" ht="15.75" customHeight="1" x14ac:dyDescent="0.4">
      <c r="A32" s="6"/>
      <c r="B32" s="35" t="s">
        <v>93</v>
      </c>
      <c r="C32" s="35"/>
      <c r="D32" s="79">
        <v>157</v>
      </c>
      <c r="E32" s="79">
        <v>896</v>
      </c>
      <c r="F32" s="79">
        <v>899</v>
      </c>
    </row>
    <row r="33" spans="1:6" ht="15.75" customHeight="1" x14ac:dyDescent="0.4">
      <c r="A33" s="6"/>
      <c r="B33" s="82" t="s">
        <v>94</v>
      </c>
      <c r="C33" s="81"/>
      <c r="D33" s="79">
        <v>4022</v>
      </c>
      <c r="E33" s="79">
        <v>18877</v>
      </c>
      <c r="F33" s="79">
        <v>19023</v>
      </c>
    </row>
    <row r="34" spans="1:6" ht="15.75" customHeight="1" x14ac:dyDescent="0.4">
      <c r="A34" s="6"/>
      <c r="B34" s="35" t="s">
        <v>95</v>
      </c>
      <c r="C34" s="35"/>
      <c r="D34" s="79">
        <v>9</v>
      </c>
      <c r="E34" s="79">
        <v>34</v>
      </c>
      <c r="F34" s="79">
        <v>35</v>
      </c>
    </row>
    <row r="35" spans="1:6" ht="15.75" customHeight="1" x14ac:dyDescent="0.4">
      <c r="A35" s="6"/>
      <c r="B35" s="35" t="s">
        <v>96</v>
      </c>
      <c r="C35" s="35"/>
      <c r="D35" s="79">
        <v>473</v>
      </c>
      <c r="E35" s="79">
        <v>1601</v>
      </c>
      <c r="F35" s="79">
        <v>1610</v>
      </c>
    </row>
    <row r="36" spans="1:6" ht="15.75" customHeight="1" x14ac:dyDescent="0.4">
      <c r="A36" s="6"/>
      <c r="B36" s="75" t="s">
        <v>97</v>
      </c>
      <c r="C36" s="76"/>
      <c r="D36" s="79">
        <v>0</v>
      </c>
      <c r="E36" s="79">
        <v>20</v>
      </c>
      <c r="F36" s="79">
        <v>20</v>
      </c>
    </row>
    <row r="37" spans="1:6" ht="15.75" customHeight="1" x14ac:dyDescent="0.4">
      <c r="A37" s="6"/>
      <c r="B37" s="35" t="s">
        <v>98</v>
      </c>
      <c r="C37" s="35"/>
      <c r="D37" s="79">
        <v>140</v>
      </c>
      <c r="E37" s="79">
        <v>628</v>
      </c>
      <c r="F37" s="79">
        <v>632</v>
      </c>
    </row>
    <row r="38" spans="1:6" ht="15.75" customHeight="1" x14ac:dyDescent="0.4">
      <c r="A38" s="6"/>
      <c r="B38" s="35" t="s">
        <v>99</v>
      </c>
      <c r="C38" s="35"/>
      <c r="D38" s="79">
        <v>134</v>
      </c>
      <c r="E38" s="79">
        <v>514</v>
      </c>
      <c r="F38" s="79">
        <v>520</v>
      </c>
    </row>
    <row r="39" spans="1:6" ht="15.75" customHeight="1" x14ac:dyDescent="0.4">
      <c r="A39" s="6"/>
      <c r="B39" s="57" t="s">
        <v>100</v>
      </c>
      <c r="C39" s="57"/>
      <c r="D39" s="83">
        <f>SUM(D30:D38)</f>
        <v>6372</v>
      </c>
      <c r="E39" s="83">
        <f>SUM(E30:E38)</f>
        <v>29038</v>
      </c>
      <c r="F39" s="83">
        <f>SUM(F30:F38)</f>
        <v>29255</v>
      </c>
    </row>
    <row r="40" spans="1:6" ht="15.75" customHeight="1" x14ac:dyDescent="0.4"/>
    <row r="41" spans="1:6" ht="15.75" customHeight="1" x14ac:dyDescent="0.4">
      <c r="B41" s="84" t="s">
        <v>101</v>
      </c>
    </row>
    <row r="42" spans="1:6" ht="15.75" customHeight="1" x14ac:dyDescent="0.4">
      <c r="A42" s="14" t="s">
        <v>102</v>
      </c>
      <c r="B42" s="86" t="s">
        <v>103</v>
      </c>
      <c r="C42" s="36"/>
      <c r="F42" s="91"/>
    </row>
    <row r="43" spans="1:6" ht="15.75" customHeight="1" x14ac:dyDescent="0.4">
      <c r="A43" s="14"/>
      <c r="B43" s="33" t="s">
        <v>104</v>
      </c>
      <c r="C43" s="87">
        <v>355</v>
      </c>
      <c r="F43" s="91"/>
    </row>
    <row r="44" spans="1:6" ht="15.75" customHeight="1" x14ac:dyDescent="0.4">
      <c r="A44" s="14"/>
      <c r="B44" s="33" t="s">
        <v>105</v>
      </c>
      <c r="C44" s="87">
        <v>33</v>
      </c>
      <c r="F44" s="91"/>
    </row>
    <row r="45" spans="1:6" ht="15.75" customHeight="1" x14ac:dyDescent="0.4">
      <c r="A45" s="14"/>
      <c r="B45" s="33" t="s">
        <v>106</v>
      </c>
      <c r="C45" s="87">
        <v>6834</v>
      </c>
      <c r="F45" s="91"/>
    </row>
    <row r="46" spans="1:6" ht="15.75" customHeight="1" x14ac:dyDescent="0.4">
      <c r="A46" s="14"/>
      <c r="B46" s="33" t="s">
        <v>107</v>
      </c>
      <c r="C46" s="87"/>
      <c r="F46" s="91"/>
    </row>
    <row r="47" spans="1:6" ht="15.75" customHeight="1" x14ac:dyDescent="0.4">
      <c r="A47" s="14"/>
      <c r="B47" s="33" t="s">
        <v>108</v>
      </c>
      <c r="C47" s="87">
        <v>1762</v>
      </c>
      <c r="F47" s="91"/>
    </row>
    <row r="48" spans="1:6" ht="15.75" customHeight="1" x14ac:dyDescent="0.4">
      <c r="A48" s="14"/>
      <c r="B48" s="33" t="s">
        <v>109</v>
      </c>
      <c r="C48" s="87">
        <v>45</v>
      </c>
      <c r="F48" s="91"/>
    </row>
    <row r="49" spans="1:6" ht="15.75" customHeight="1" x14ac:dyDescent="0.4">
      <c r="A49" s="14"/>
      <c r="B49" s="43" t="s">
        <v>110</v>
      </c>
      <c r="C49" s="87">
        <v>735</v>
      </c>
      <c r="F49" s="91"/>
    </row>
    <row r="50" spans="1:6" ht="15.75" customHeight="1" x14ac:dyDescent="0.4">
      <c r="A50" s="14"/>
      <c r="B50" s="43" t="s">
        <v>111</v>
      </c>
      <c r="C50" s="87">
        <v>223</v>
      </c>
      <c r="F50" s="91"/>
    </row>
    <row r="51" spans="1:6" ht="15.75" customHeight="1" x14ac:dyDescent="0.4">
      <c r="A51" s="14"/>
      <c r="B51" s="33" t="s">
        <v>112</v>
      </c>
      <c r="C51" s="87"/>
      <c r="F51" s="91"/>
    </row>
    <row r="52" spans="1:6" ht="15.75" customHeight="1" x14ac:dyDescent="0.4"/>
    <row r="53" spans="1:6" ht="15.75" customHeight="1" x14ac:dyDescent="0.4">
      <c r="B53" s="92" t="s">
        <v>113</v>
      </c>
      <c r="C53" s="93"/>
      <c r="D53" s="93"/>
      <c r="E53" s="93"/>
      <c r="F53" s="93"/>
    </row>
    <row r="54" spans="1:6" ht="15.75" customHeight="1" x14ac:dyDescent="0.4">
      <c r="B54" s="94"/>
      <c r="C54" s="94"/>
      <c r="D54" s="94"/>
      <c r="E54" s="94"/>
      <c r="F54" s="94"/>
    </row>
    <row r="55" spans="1:6" ht="15.75" customHeight="1" x14ac:dyDescent="0.4">
      <c r="B55" s="36" t="s">
        <v>114</v>
      </c>
      <c r="C55" s="94"/>
      <c r="D55" s="94"/>
      <c r="E55" s="94"/>
      <c r="F55" s="94"/>
    </row>
    <row r="56" spans="1:6" ht="15.75" customHeight="1" x14ac:dyDescent="0.4">
      <c r="A56" s="5"/>
      <c r="B56" s="110" t="s">
        <v>115</v>
      </c>
      <c r="C56" s="93"/>
      <c r="D56" s="93"/>
      <c r="E56" s="93"/>
      <c r="F56" s="93"/>
    </row>
    <row r="57" spans="1:6" ht="7.5" customHeight="1" x14ac:dyDescent="0.4">
      <c r="B57" s="95"/>
      <c r="C57" s="96"/>
      <c r="D57" s="97"/>
      <c r="E57" s="97"/>
      <c r="F57" s="97"/>
    </row>
    <row r="58" spans="1:6" ht="15.75" customHeight="1" x14ac:dyDescent="0.4">
      <c r="A58" s="98"/>
      <c r="B58" s="86" t="s">
        <v>116</v>
      </c>
      <c r="C58" s="99"/>
      <c r="D58" s="99"/>
      <c r="E58" s="99"/>
      <c r="F58" s="99"/>
    </row>
    <row r="59" spans="1:6" ht="7.5" customHeight="1" x14ac:dyDescent="0.4">
      <c r="A59" s="98"/>
      <c r="B59" s="100"/>
      <c r="C59" s="100"/>
      <c r="D59" s="100"/>
      <c r="E59" s="100"/>
      <c r="F59" s="99"/>
    </row>
    <row r="60" spans="1:6" ht="15.75" customHeight="1" x14ac:dyDescent="0.4">
      <c r="A60" s="98"/>
      <c r="B60" s="44" t="s">
        <v>117</v>
      </c>
      <c r="C60" s="101"/>
      <c r="D60" s="101"/>
      <c r="E60" s="101"/>
      <c r="F60" s="99"/>
    </row>
    <row r="61" spans="1:6" ht="15.75" customHeight="1" x14ac:dyDescent="0.4">
      <c r="A61" s="98"/>
      <c r="B61" s="102"/>
      <c r="C61" s="101"/>
      <c r="D61" s="101"/>
      <c r="E61" s="101"/>
      <c r="F61" s="99"/>
    </row>
    <row r="62" spans="1:6" ht="15.75" customHeight="1" x14ac:dyDescent="0.4">
      <c r="A62" s="98"/>
      <c r="B62" s="111" t="s">
        <v>118</v>
      </c>
      <c r="C62" s="101"/>
      <c r="D62" s="101"/>
      <c r="E62" s="101"/>
      <c r="F62" s="99"/>
    </row>
    <row r="63" spans="1:6" ht="15.75" customHeight="1" x14ac:dyDescent="0.4">
      <c r="A63" s="98"/>
      <c r="B63" s="44" t="s">
        <v>119</v>
      </c>
      <c r="C63" s="101"/>
      <c r="D63" s="101"/>
      <c r="E63" s="101"/>
      <c r="F63" s="99"/>
    </row>
    <row r="64" spans="1:6" ht="15.75" customHeight="1" x14ac:dyDescent="0.4">
      <c r="B64" s="42" t="s">
        <v>120</v>
      </c>
      <c r="C64" s="94"/>
      <c r="D64" s="94"/>
      <c r="E64" s="94"/>
      <c r="F64" s="94"/>
    </row>
    <row r="65" spans="1:6" ht="15.75" customHeight="1" x14ac:dyDescent="0.4">
      <c r="B65" s="42"/>
      <c r="C65" s="94"/>
      <c r="D65" s="94"/>
      <c r="E65" s="94"/>
      <c r="F65" s="94"/>
    </row>
    <row r="66" spans="1:6" ht="19.5" customHeight="1" x14ac:dyDescent="0.4">
      <c r="A66" s="14" t="s">
        <v>121</v>
      </c>
      <c r="B66" s="24" t="s">
        <v>122</v>
      </c>
      <c r="C66" s="122"/>
      <c r="D66" s="122"/>
      <c r="E66" s="123"/>
      <c r="F66" s="113">
        <v>6637</v>
      </c>
    </row>
    <row r="67" spans="1:6" ht="19.5" customHeight="1" x14ac:dyDescent="0.4">
      <c r="A67" s="14" t="s">
        <v>123</v>
      </c>
      <c r="B67" s="124" t="s">
        <v>138</v>
      </c>
      <c r="C67" s="125"/>
      <c r="D67" s="125"/>
      <c r="E67" s="125"/>
      <c r="F67" s="113"/>
    </row>
    <row r="68" spans="1:6" ht="19.5" customHeight="1" x14ac:dyDescent="0.4">
      <c r="A68" s="14"/>
      <c r="B68" s="25" t="s">
        <v>139</v>
      </c>
      <c r="C68" s="126"/>
      <c r="D68" s="126"/>
      <c r="E68" s="126"/>
      <c r="F68" s="114">
        <v>9</v>
      </c>
    </row>
    <row r="69" spans="1:6" ht="19.5" customHeight="1" x14ac:dyDescent="0.4">
      <c r="A69" s="14" t="s">
        <v>124</v>
      </c>
      <c r="B69" s="25" t="s">
        <v>125</v>
      </c>
      <c r="C69" s="126"/>
      <c r="D69" s="126"/>
      <c r="E69" s="127"/>
      <c r="F69" s="114">
        <f>F66-F67</f>
        <v>6637</v>
      </c>
    </row>
    <row r="70" spans="1:6" ht="19.5" customHeight="1" x14ac:dyDescent="0.4">
      <c r="A70" s="14" t="s">
        <v>126</v>
      </c>
      <c r="B70" s="124" t="s">
        <v>127</v>
      </c>
      <c r="C70" s="125"/>
      <c r="D70" s="125"/>
      <c r="E70" s="128"/>
      <c r="F70" s="113">
        <v>3025</v>
      </c>
    </row>
    <row r="71" spans="1:6" ht="19.5" customHeight="1" x14ac:dyDescent="0.4">
      <c r="A71" s="14" t="s">
        <v>128</v>
      </c>
      <c r="B71" s="124" t="s">
        <v>134</v>
      </c>
      <c r="C71" s="125"/>
      <c r="D71" s="125"/>
      <c r="E71" s="125"/>
      <c r="F71" s="129"/>
    </row>
    <row r="72" spans="1:6" ht="19.5" customHeight="1" x14ac:dyDescent="0.4">
      <c r="A72" s="14"/>
      <c r="B72" s="130" t="s">
        <v>135</v>
      </c>
      <c r="C72" s="131"/>
      <c r="D72" s="131"/>
      <c r="E72" s="131"/>
      <c r="F72" s="114">
        <v>1524</v>
      </c>
    </row>
    <row r="73" spans="1:6" ht="19.5" customHeight="1" x14ac:dyDescent="0.4">
      <c r="A73" s="14" t="s">
        <v>129</v>
      </c>
      <c r="B73" s="124" t="s">
        <v>136</v>
      </c>
      <c r="C73" s="125"/>
      <c r="D73" s="125"/>
      <c r="E73" s="128"/>
      <c r="F73" s="129"/>
    </row>
    <row r="74" spans="1:6" ht="19.5" customHeight="1" x14ac:dyDescent="0.4">
      <c r="A74" s="14"/>
      <c r="B74" s="25" t="s">
        <v>137</v>
      </c>
      <c r="C74" s="126"/>
      <c r="D74" s="126"/>
      <c r="E74" s="127"/>
      <c r="F74" s="114">
        <v>352</v>
      </c>
    </row>
    <row r="75" spans="1:6" ht="19.5" customHeight="1" x14ac:dyDescent="0.4">
      <c r="A75" s="14" t="s">
        <v>130</v>
      </c>
      <c r="B75" s="25" t="s">
        <v>131</v>
      </c>
      <c r="C75" s="126"/>
      <c r="D75" s="126"/>
      <c r="E75" s="127"/>
      <c r="F75" s="74">
        <f>SUM(F70:F74)</f>
        <v>4901</v>
      </c>
    </row>
    <row r="76" spans="1:6" ht="19.5" customHeight="1" x14ac:dyDescent="0.4">
      <c r="A76" s="14" t="s">
        <v>132</v>
      </c>
      <c r="B76" s="77" t="s">
        <v>133</v>
      </c>
      <c r="C76" s="132"/>
      <c r="D76" s="132"/>
      <c r="E76" s="78"/>
      <c r="F76" s="117">
        <f>F75/F69</f>
        <v>0.73843604037968957</v>
      </c>
    </row>
    <row r="77" spans="1:6" ht="15.75" customHeight="1" x14ac:dyDescent="0.4">
      <c r="A77" s="98"/>
      <c r="B77" s="101"/>
      <c r="C77" s="101"/>
      <c r="D77" s="101"/>
      <c r="E77" s="101"/>
      <c r="F77" s="99"/>
    </row>
    <row r="78" spans="1:6" ht="15.75" customHeight="1" x14ac:dyDescent="0.4">
      <c r="A78" s="98"/>
      <c r="B78" s="86" t="s">
        <v>140</v>
      </c>
      <c r="C78" s="99"/>
      <c r="D78" s="99"/>
      <c r="E78" s="99"/>
      <c r="F78" s="99"/>
    </row>
    <row r="79" spans="1:6" ht="15.75" customHeight="1" x14ac:dyDescent="0.4">
      <c r="B79" s="29" t="s">
        <v>141</v>
      </c>
      <c r="C79" s="94"/>
      <c r="D79" s="94"/>
      <c r="E79" s="94"/>
      <c r="F79" s="94"/>
    </row>
    <row r="80" spans="1:6" ht="15.75" customHeight="1" x14ac:dyDescent="0.4">
      <c r="B80" s="134" t="s">
        <v>142</v>
      </c>
      <c r="C80" s="94"/>
      <c r="D80" s="94"/>
      <c r="E80" s="94"/>
      <c r="F80" s="94"/>
    </row>
    <row r="81" spans="1:6" ht="15.75" customHeight="1" x14ac:dyDescent="0.4">
      <c r="A81" s="14" t="s">
        <v>143</v>
      </c>
      <c r="B81" s="136" t="s">
        <v>144</v>
      </c>
      <c r="C81" s="137"/>
      <c r="D81" s="137"/>
      <c r="E81" s="138"/>
      <c r="F81" s="156"/>
    </row>
    <row r="82" spans="1:6" ht="15.75" customHeight="1" x14ac:dyDescent="0.4">
      <c r="A82" s="14" t="s">
        <v>145</v>
      </c>
      <c r="B82" s="136" t="s">
        <v>162</v>
      </c>
      <c r="C82" s="112"/>
      <c r="D82" s="112"/>
      <c r="E82" s="112"/>
      <c r="F82" s="113"/>
    </row>
    <row r="83" spans="1:6" ht="15.75" customHeight="1" x14ac:dyDescent="0.4">
      <c r="A83" s="14"/>
      <c r="B83" s="139" t="s">
        <v>163</v>
      </c>
      <c r="C83" s="90"/>
      <c r="D83" s="90"/>
      <c r="E83" s="90"/>
      <c r="F83" s="114"/>
    </row>
    <row r="84" spans="1:6" ht="15.75" customHeight="1" x14ac:dyDescent="0.4">
      <c r="A84" s="14" t="s">
        <v>146</v>
      </c>
      <c r="B84" s="140" t="s">
        <v>147</v>
      </c>
      <c r="C84" s="141"/>
      <c r="D84" s="141"/>
      <c r="E84" s="142"/>
      <c r="F84" s="152">
        <v>0</v>
      </c>
    </row>
    <row r="85" spans="1:6" ht="15.75" customHeight="1" x14ac:dyDescent="0.4">
      <c r="A85" s="14" t="s">
        <v>148</v>
      </c>
      <c r="B85" s="136" t="s">
        <v>149</v>
      </c>
      <c r="C85" s="141"/>
      <c r="D85" s="141"/>
      <c r="E85" s="142"/>
      <c r="F85" s="118"/>
    </row>
    <row r="86" spans="1:6" ht="15.75" customHeight="1" x14ac:dyDescent="0.4">
      <c r="A86" s="14" t="s">
        <v>150</v>
      </c>
      <c r="B86" s="136" t="s">
        <v>151</v>
      </c>
      <c r="C86" s="141"/>
      <c r="D86" s="141"/>
      <c r="E86" s="142"/>
      <c r="F86" s="118"/>
    </row>
    <row r="87" spans="1:6" ht="15.75" customHeight="1" x14ac:dyDescent="0.4">
      <c r="A87" s="14" t="s">
        <v>152</v>
      </c>
      <c r="B87" s="136" t="s">
        <v>153</v>
      </c>
      <c r="C87" s="112"/>
      <c r="D87" s="112"/>
      <c r="E87" s="138"/>
      <c r="F87" s="118"/>
    </row>
    <row r="88" spans="1:6" ht="15.75" customHeight="1" x14ac:dyDescent="0.4">
      <c r="A88" s="14" t="s">
        <v>154</v>
      </c>
      <c r="B88" s="136" t="s">
        <v>155</v>
      </c>
      <c r="C88" s="141"/>
      <c r="D88" s="141"/>
      <c r="E88" s="142"/>
      <c r="F88" s="118"/>
    </row>
    <row r="89" spans="1:6" ht="15.75" customHeight="1" x14ac:dyDescent="0.4">
      <c r="A89" s="14" t="s">
        <v>156</v>
      </c>
      <c r="B89" s="136" t="s">
        <v>157</v>
      </c>
      <c r="C89" s="141"/>
      <c r="D89" s="141"/>
      <c r="E89" s="142"/>
      <c r="F89" s="157"/>
    </row>
    <row r="90" spans="1:6" ht="15.75" customHeight="1" x14ac:dyDescent="0.4">
      <c r="A90" s="14" t="s">
        <v>158</v>
      </c>
      <c r="B90" s="136" t="s">
        <v>159</v>
      </c>
      <c r="C90" s="144"/>
      <c r="D90" s="144"/>
      <c r="E90" s="145"/>
      <c r="F90" s="85"/>
    </row>
    <row r="91" spans="1:6" ht="15.75" customHeight="1" x14ac:dyDescent="0.4">
      <c r="A91" s="14" t="s">
        <v>160</v>
      </c>
      <c r="B91" s="135" t="s">
        <v>161</v>
      </c>
      <c r="C91" s="143"/>
      <c r="D91" s="143"/>
      <c r="E91" s="72"/>
      <c r="F91" s="85"/>
    </row>
    <row r="92" spans="1:6" ht="15.75" customHeight="1" x14ac:dyDescent="0.4">
      <c r="A92" s="98"/>
      <c r="B92" s="105"/>
      <c r="C92" s="105"/>
      <c r="D92" s="105"/>
      <c r="E92" s="105"/>
      <c r="F92" s="106"/>
    </row>
    <row r="93" spans="1:6" ht="15.75" customHeight="1" x14ac:dyDescent="0.4">
      <c r="A93" s="45"/>
      <c r="B93" s="133" t="s">
        <v>164</v>
      </c>
      <c r="C93" s="48"/>
      <c r="D93" s="48"/>
      <c r="E93" s="48"/>
      <c r="F93" s="146"/>
    </row>
    <row r="94" spans="1:6" ht="15.75" customHeight="1" x14ac:dyDescent="0.4">
      <c r="A94" s="14" t="s">
        <v>143</v>
      </c>
      <c r="B94" s="149" t="s">
        <v>165</v>
      </c>
      <c r="C94" s="119"/>
      <c r="D94" s="119"/>
      <c r="E94" s="120"/>
      <c r="F94" s="151"/>
    </row>
    <row r="95" spans="1:6" ht="15.75" customHeight="1" x14ac:dyDescent="0.4">
      <c r="A95" s="14" t="s">
        <v>145</v>
      </c>
      <c r="B95" s="136" t="s">
        <v>167</v>
      </c>
      <c r="C95" s="119"/>
      <c r="D95" s="119"/>
      <c r="E95" s="119"/>
      <c r="F95" s="153"/>
    </row>
    <row r="96" spans="1:6" ht="15.75" customHeight="1" x14ac:dyDescent="0.4">
      <c r="A96" s="14"/>
      <c r="B96" s="150" t="s">
        <v>168</v>
      </c>
      <c r="C96" s="121"/>
      <c r="D96" s="121"/>
      <c r="E96" s="121"/>
      <c r="F96" s="154"/>
    </row>
    <row r="97" spans="1:6" ht="15.75" customHeight="1" x14ac:dyDescent="0.4">
      <c r="A97" s="14" t="s">
        <v>146</v>
      </c>
      <c r="B97" s="149" t="s">
        <v>166</v>
      </c>
      <c r="C97" s="119"/>
      <c r="D97" s="119"/>
      <c r="E97" s="120"/>
      <c r="F97" s="152">
        <f>F94-F95</f>
        <v>0</v>
      </c>
    </row>
    <row r="98" spans="1:6" ht="15.75" customHeight="1" x14ac:dyDescent="0.4">
      <c r="A98" s="14" t="s">
        <v>148</v>
      </c>
      <c r="B98" s="149" t="s">
        <v>149</v>
      </c>
      <c r="C98" s="119"/>
      <c r="D98" s="119"/>
      <c r="E98" s="120"/>
      <c r="F98" s="147"/>
    </row>
    <row r="99" spans="1:6" ht="15.75" customHeight="1" x14ac:dyDescent="0.4">
      <c r="A99" s="14" t="s">
        <v>150</v>
      </c>
      <c r="B99" s="149" t="s">
        <v>151</v>
      </c>
      <c r="C99" s="119"/>
      <c r="D99" s="119"/>
      <c r="E99" s="120"/>
      <c r="F99" s="147"/>
    </row>
    <row r="100" spans="1:6" ht="15.75" customHeight="1" x14ac:dyDescent="0.4">
      <c r="A100" s="14" t="s">
        <v>152</v>
      </c>
      <c r="B100" s="149" t="s">
        <v>153</v>
      </c>
      <c r="C100" s="119"/>
      <c r="D100" s="119"/>
      <c r="E100" s="120"/>
      <c r="F100" s="147"/>
    </row>
    <row r="101" spans="1:6" ht="15.75" customHeight="1" x14ac:dyDescent="0.4">
      <c r="A101" s="14" t="s">
        <v>154</v>
      </c>
      <c r="B101" s="149" t="s">
        <v>155</v>
      </c>
      <c r="C101" s="119"/>
      <c r="D101" s="119"/>
      <c r="E101" s="120"/>
      <c r="F101" s="147"/>
    </row>
    <row r="102" spans="1:6" ht="15.75" customHeight="1" x14ac:dyDescent="0.4">
      <c r="A102" s="14" t="s">
        <v>156</v>
      </c>
      <c r="B102" s="149" t="s">
        <v>157</v>
      </c>
      <c r="C102" s="119"/>
      <c r="D102" s="119"/>
      <c r="E102" s="120"/>
      <c r="F102" s="147"/>
    </row>
    <row r="103" spans="1:6" ht="15.75" customHeight="1" x14ac:dyDescent="0.4">
      <c r="A103" s="14" t="s">
        <v>158</v>
      </c>
      <c r="B103" s="149" t="s">
        <v>159</v>
      </c>
      <c r="C103" s="119"/>
      <c r="D103" s="119"/>
      <c r="E103" s="120"/>
      <c r="F103" s="147"/>
    </row>
    <row r="104" spans="1:6" ht="15.75" customHeight="1" x14ac:dyDescent="0.4">
      <c r="A104" s="14" t="s">
        <v>160</v>
      </c>
      <c r="B104" s="148" t="s">
        <v>161</v>
      </c>
      <c r="C104" s="115"/>
      <c r="D104" s="115"/>
      <c r="E104" s="116"/>
      <c r="F104" s="147"/>
    </row>
    <row r="105" spans="1:6" ht="15.75" customHeight="1" x14ac:dyDescent="0.4">
      <c r="A105" s="6"/>
      <c r="B105" s="5"/>
      <c r="C105" s="5"/>
      <c r="D105" s="5"/>
      <c r="E105" s="5"/>
      <c r="F105" s="104"/>
    </row>
    <row r="106" spans="1:6" ht="15.75" customHeight="1" x14ac:dyDescent="0.4">
      <c r="A106" s="98"/>
      <c r="B106" s="86" t="s">
        <v>169</v>
      </c>
      <c r="C106" s="105"/>
      <c r="D106" s="105"/>
      <c r="E106" s="105"/>
      <c r="F106" s="106"/>
    </row>
    <row r="107" spans="1:6" ht="15.75" customHeight="1" x14ac:dyDescent="0.4">
      <c r="B107" s="48" t="s">
        <v>170</v>
      </c>
    </row>
    <row r="108" spans="1:6" ht="15.75" customHeight="1" x14ac:dyDescent="0.4">
      <c r="B108" s="48" t="s">
        <v>171</v>
      </c>
    </row>
    <row r="109" spans="1:6" ht="15.75" customHeight="1" x14ac:dyDescent="0.4">
      <c r="B109" s="48" t="s">
        <v>172</v>
      </c>
    </row>
    <row r="110" spans="1:6" ht="15.75" customHeight="1" x14ac:dyDescent="0.4">
      <c r="B110" s="109"/>
      <c r="C110" s="109"/>
      <c r="D110" s="109"/>
      <c r="E110" s="109"/>
      <c r="F110" s="109"/>
    </row>
    <row r="111" spans="1:6" ht="64.5" customHeight="1" x14ac:dyDescent="0.4">
      <c r="A111" s="14" t="s">
        <v>173</v>
      </c>
      <c r="B111" s="31" t="s">
        <v>174</v>
      </c>
      <c r="C111" s="31"/>
      <c r="D111" s="31"/>
      <c r="E111" s="31"/>
      <c r="F111" s="158">
        <v>0.92625415413831302</v>
      </c>
    </row>
    <row r="112" spans="1:6" ht="15.75" customHeight="1" x14ac:dyDescent="0.4"/>
    <row r="113" ht="15.75" customHeight="1" x14ac:dyDescent="0.4"/>
    <row r="114" ht="15.75" customHeight="1" x14ac:dyDescent="0.4"/>
    <row r="115" ht="15.75" customHeight="1" x14ac:dyDescent="0.4"/>
    <row r="116" ht="15.75" customHeight="1" x14ac:dyDescent="0.4"/>
    <row r="117" ht="15.75" customHeight="1" x14ac:dyDescent="0.4"/>
    <row r="118" ht="15.75" customHeight="1" x14ac:dyDescent="0.4"/>
    <row r="119" ht="15.75" customHeight="1" x14ac:dyDescent="0.4"/>
    <row r="120" ht="15.75" customHeight="1" x14ac:dyDescent="0.4"/>
    <row r="121" ht="15.75" customHeight="1" x14ac:dyDescent="0.4"/>
    <row r="122" ht="15.75" customHeight="1" x14ac:dyDescent="0.4"/>
    <row r="123" ht="15.75" customHeight="1" x14ac:dyDescent="0.4"/>
    <row r="124" ht="15.75" customHeight="1" x14ac:dyDescent="0.4"/>
    <row r="125" ht="15.75" customHeight="1" x14ac:dyDescent="0.4"/>
    <row r="126" ht="15.75" customHeight="1" x14ac:dyDescent="0.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1B79B-D8B0-431A-A9DF-247F8BEBD7AE}">
  <dimension ref="A1:G295"/>
  <sheetViews>
    <sheetView workbookViewId="0">
      <selection activeCell="B295" sqref="B295"/>
    </sheetView>
  </sheetViews>
  <sheetFormatPr defaultRowHeight="26.25" x14ac:dyDescent="0.4"/>
  <cols>
    <col min="1" max="1" width="2.2109375" style="11" customWidth="1"/>
    <col min="2" max="2" width="42.85546875" style="4" customWidth="1"/>
    <col min="3" max="3" width="10.78515625" style="4" customWidth="1"/>
    <col min="4" max="4" width="8.78515625" style="4" customWidth="1"/>
    <col min="5" max="6" width="7.35546875" style="4" customWidth="1"/>
    <col min="7" max="7" width="4.28515625" style="4" customWidth="1"/>
    <col min="8" max="16384" width="9.140625" style="4"/>
  </cols>
  <sheetData>
    <row r="1" spans="1:7" x14ac:dyDescent="0.4">
      <c r="A1" s="54" t="s">
        <v>175</v>
      </c>
      <c r="B1" s="160"/>
      <c r="C1" s="160"/>
      <c r="D1" s="160"/>
      <c r="E1" s="160"/>
      <c r="F1" s="160"/>
      <c r="G1" s="161"/>
    </row>
    <row r="2" spans="1:7" ht="15.75" customHeight="1" x14ac:dyDescent="0.4"/>
    <row r="3" spans="1:7" ht="15.75" customHeight="1" x14ac:dyDescent="0.4">
      <c r="B3" s="20" t="s">
        <v>176</v>
      </c>
    </row>
    <row r="4" spans="1:7" ht="15.75" customHeight="1" x14ac:dyDescent="0.4">
      <c r="A4" s="14" t="s">
        <v>177</v>
      </c>
      <c r="B4" s="170" t="s">
        <v>178</v>
      </c>
      <c r="C4" s="109"/>
      <c r="D4" s="109"/>
      <c r="E4" s="109"/>
    </row>
    <row r="5" spans="1:7" ht="15.75" customHeight="1" x14ac:dyDescent="0.4">
      <c r="A5" s="14"/>
      <c r="B5" s="170" t="s">
        <v>179</v>
      </c>
      <c r="C5" s="109"/>
      <c r="D5" s="109"/>
      <c r="E5" s="109"/>
    </row>
    <row r="6" spans="1:7" ht="15.75" customHeight="1" x14ac:dyDescent="0.4">
      <c r="A6" s="14"/>
      <c r="B6" s="170" t="s">
        <v>180</v>
      </c>
      <c r="C6" s="109"/>
      <c r="D6" s="109"/>
      <c r="E6" s="109"/>
    </row>
    <row r="7" spans="1:7" ht="15.75" customHeight="1" x14ac:dyDescent="0.4">
      <c r="A7" s="14"/>
      <c r="B7" s="170" t="s">
        <v>181</v>
      </c>
      <c r="C7" s="109"/>
      <c r="D7" s="109"/>
      <c r="E7" s="109"/>
    </row>
    <row r="8" spans="1:7" ht="15.75" customHeight="1" x14ac:dyDescent="0.4">
      <c r="A8" s="14"/>
      <c r="B8" s="170" t="s">
        <v>182</v>
      </c>
      <c r="C8" s="109"/>
      <c r="D8" s="109"/>
      <c r="E8" s="109"/>
    </row>
    <row r="9" spans="1:7" ht="15.75" customHeight="1" x14ac:dyDescent="0.4">
      <c r="A9" s="14"/>
      <c r="B9" s="162"/>
      <c r="C9" s="109"/>
      <c r="D9" s="109"/>
      <c r="E9" s="109"/>
    </row>
    <row r="10" spans="1:7" ht="15.75" customHeight="1" x14ac:dyDescent="0.4">
      <c r="A10" s="14"/>
      <c r="B10" s="221" t="s">
        <v>183</v>
      </c>
      <c r="C10" s="222"/>
      <c r="D10" s="223"/>
      <c r="E10" s="228">
        <v>24105</v>
      </c>
    </row>
    <row r="11" spans="1:7" ht="15.75" customHeight="1" x14ac:dyDescent="0.4">
      <c r="A11" s="14"/>
      <c r="B11" s="224" t="s">
        <v>184</v>
      </c>
      <c r="C11" s="225"/>
      <c r="D11" s="81"/>
      <c r="E11" s="229">
        <v>15601</v>
      </c>
      <c r="F11" s="165"/>
    </row>
    <row r="12" spans="1:7" ht="15.75" customHeight="1" x14ac:dyDescent="0.4">
      <c r="A12" s="14"/>
      <c r="B12" s="36"/>
      <c r="C12" s="226"/>
      <c r="D12" s="226"/>
      <c r="E12" s="230"/>
      <c r="F12" s="165"/>
    </row>
    <row r="13" spans="1:7" ht="15.75" customHeight="1" x14ac:dyDescent="0.4">
      <c r="A13" s="14"/>
      <c r="B13" s="224" t="s">
        <v>185</v>
      </c>
      <c r="C13" s="225"/>
      <c r="D13" s="81"/>
      <c r="E13" s="229">
        <v>13302</v>
      </c>
      <c r="F13" s="165"/>
    </row>
    <row r="14" spans="1:7" ht="15.75" customHeight="1" x14ac:dyDescent="0.4">
      <c r="A14" s="14"/>
      <c r="B14" s="224" t="s">
        <v>186</v>
      </c>
      <c r="C14" s="225"/>
      <c r="D14" s="81"/>
      <c r="E14" s="229">
        <v>10204</v>
      </c>
      <c r="F14" s="165"/>
    </row>
    <row r="15" spans="1:7" ht="15.75" customHeight="1" x14ac:dyDescent="0.4">
      <c r="A15" s="14"/>
      <c r="B15" s="36"/>
      <c r="C15" s="227"/>
      <c r="D15" s="227"/>
      <c r="E15" s="230"/>
      <c r="F15" s="165"/>
    </row>
    <row r="16" spans="1:7" ht="15.75" customHeight="1" x14ac:dyDescent="0.4">
      <c r="A16" s="14"/>
      <c r="B16" s="224" t="s">
        <v>187</v>
      </c>
      <c r="C16" s="225"/>
      <c r="D16" s="81"/>
      <c r="E16" s="229">
        <v>3674</v>
      </c>
    </row>
    <row r="17" spans="1:6" ht="15.75" customHeight="1" x14ac:dyDescent="0.4">
      <c r="A17" s="14"/>
      <c r="B17" s="224" t="s">
        <v>188</v>
      </c>
      <c r="C17" s="225"/>
      <c r="D17" s="81"/>
      <c r="E17" s="229">
        <v>5</v>
      </c>
    </row>
    <row r="18" spans="1:6" ht="15.75" customHeight="1" x14ac:dyDescent="0.4">
      <c r="A18" s="14"/>
      <c r="B18" s="36"/>
      <c r="C18" s="227"/>
      <c r="D18" s="227"/>
      <c r="E18" s="230"/>
    </row>
    <row r="19" spans="1:6" ht="15.75" customHeight="1" x14ac:dyDescent="0.4">
      <c r="A19" s="14"/>
      <c r="B19" s="80" t="s">
        <v>189</v>
      </c>
      <c r="C19" s="225"/>
      <c r="D19" s="81"/>
      <c r="E19" s="229">
        <v>2685</v>
      </c>
    </row>
    <row r="20" spans="1:6" ht="15.75" customHeight="1" x14ac:dyDescent="0.4">
      <c r="A20" s="14"/>
      <c r="B20" s="224" t="s">
        <v>190</v>
      </c>
      <c r="C20" s="225"/>
      <c r="D20" s="81"/>
      <c r="E20" s="229">
        <v>8</v>
      </c>
    </row>
    <row r="21" spans="1:6" ht="15.75" customHeight="1" x14ac:dyDescent="0.4"/>
    <row r="22" spans="1:6" ht="15.75" customHeight="1" x14ac:dyDescent="0.4">
      <c r="A22" s="14" t="s">
        <v>191</v>
      </c>
      <c r="B22" s="170" t="s">
        <v>192</v>
      </c>
      <c r="C22" s="109"/>
      <c r="D22" s="109"/>
      <c r="E22" s="109"/>
    </row>
    <row r="23" spans="1:6" ht="15.75" customHeight="1" x14ac:dyDescent="0.4">
      <c r="A23" s="14"/>
      <c r="B23" s="231"/>
      <c r="C23" s="56"/>
      <c r="D23" s="56"/>
      <c r="E23" s="53" t="s">
        <v>193</v>
      </c>
      <c r="F23" s="53" t="s">
        <v>194</v>
      </c>
    </row>
    <row r="24" spans="1:6" ht="15.75" customHeight="1" x14ac:dyDescent="0.4">
      <c r="A24" s="14"/>
      <c r="B24" s="35" t="s">
        <v>195</v>
      </c>
      <c r="C24" s="35"/>
      <c r="D24" s="35"/>
      <c r="E24" s="53" t="s">
        <v>196</v>
      </c>
      <c r="F24" s="53"/>
    </row>
    <row r="25" spans="1:6" ht="15.75" customHeight="1" x14ac:dyDescent="0.4">
      <c r="A25" s="14"/>
      <c r="B25" s="232" t="s">
        <v>197</v>
      </c>
      <c r="C25" s="232"/>
      <c r="D25" s="232"/>
      <c r="E25" s="232"/>
      <c r="F25" s="227"/>
    </row>
    <row r="26" spans="1:6" ht="15.75" customHeight="1" x14ac:dyDescent="0.4">
      <c r="A26" s="14"/>
      <c r="B26" s="233" t="s">
        <v>203</v>
      </c>
      <c r="C26" s="234"/>
      <c r="D26" s="235"/>
      <c r="E26" s="229">
        <v>1215</v>
      </c>
      <c r="F26" s="227"/>
    </row>
    <row r="27" spans="1:6" ht="15.75" customHeight="1" x14ac:dyDescent="0.4">
      <c r="A27" s="14"/>
      <c r="B27" s="35" t="s">
        <v>198</v>
      </c>
      <c r="C27" s="35"/>
      <c r="D27" s="35"/>
      <c r="E27" s="229">
        <v>1208</v>
      </c>
      <c r="F27" s="227"/>
    </row>
    <row r="28" spans="1:6" ht="15.75" customHeight="1" x14ac:dyDescent="0.4">
      <c r="A28" s="14"/>
      <c r="B28" s="40" t="s">
        <v>199</v>
      </c>
      <c r="C28" s="40"/>
      <c r="D28" s="40"/>
      <c r="E28" s="238">
        <v>368</v>
      </c>
      <c r="F28" s="36"/>
    </row>
    <row r="29" spans="1:6" ht="15.75" customHeight="1" x14ac:dyDescent="0.4">
      <c r="A29" s="14"/>
      <c r="B29" s="236" t="s">
        <v>200</v>
      </c>
      <c r="C29" s="35"/>
      <c r="D29" s="35"/>
      <c r="E29" s="229"/>
      <c r="F29" s="237" t="s">
        <v>29</v>
      </c>
    </row>
    <row r="30" spans="1:6" ht="15.75" customHeight="1" x14ac:dyDescent="0.4">
      <c r="A30" s="14"/>
      <c r="B30" s="236" t="s">
        <v>201</v>
      </c>
      <c r="C30" s="35"/>
      <c r="D30" s="35"/>
      <c r="E30" s="229"/>
      <c r="F30" s="35"/>
    </row>
    <row r="31" spans="1:6" ht="15.75" customHeight="1" x14ac:dyDescent="0.4">
      <c r="A31" s="14"/>
      <c r="B31" s="236" t="s">
        <v>202</v>
      </c>
      <c r="C31" s="35"/>
      <c r="D31" s="35"/>
      <c r="E31" s="229"/>
      <c r="F31" s="35"/>
    </row>
    <row r="32" spans="1:6" ht="15.75" customHeight="1" x14ac:dyDescent="0.4"/>
    <row r="33" spans="1:6" ht="15.75" customHeight="1" x14ac:dyDescent="0.4">
      <c r="A33" s="159"/>
      <c r="B33" s="20" t="s">
        <v>204</v>
      </c>
      <c r="C33"/>
      <c r="D33"/>
    </row>
    <row r="34" spans="1:6" ht="15.75" customHeight="1" x14ac:dyDescent="0.4">
      <c r="A34" s="239" t="s">
        <v>205</v>
      </c>
      <c r="B34" s="240" t="s">
        <v>206</v>
      </c>
      <c r="C34" s="241"/>
      <c r="D34" s="241"/>
    </row>
    <row r="35" spans="1:6" ht="15.75" customHeight="1" x14ac:dyDescent="0.4">
      <c r="A35" s="239"/>
      <c r="B35" s="242" t="s">
        <v>207</v>
      </c>
      <c r="C35" s="242"/>
      <c r="D35" s="243" t="s">
        <v>196</v>
      </c>
      <c r="F35" s="166"/>
    </row>
    <row r="36" spans="1:6" ht="15.75" customHeight="1" x14ac:dyDescent="0.4">
      <c r="A36" s="239"/>
      <c r="B36" s="244" t="s">
        <v>208</v>
      </c>
      <c r="C36" s="242"/>
      <c r="D36" s="243"/>
      <c r="F36" s="166"/>
    </row>
    <row r="37" spans="1:6" ht="15.75" customHeight="1" x14ac:dyDescent="0.4">
      <c r="A37" s="239"/>
      <c r="B37" s="242" t="s">
        <v>209</v>
      </c>
      <c r="C37" s="242"/>
      <c r="D37" s="243"/>
      <c r="F37" s="166"/>
    </row>
    <row r="38" spans="1:6" ht="15.75" customHeight="1" x14ac:dyDescent="0.4"/>
    <row r="39" spans="1:6" ht="15.75" customHeight="1" x14ac:dyDescent="0.4">
      <c r="A39" s="14" t="s">
        <v>210</v>
      </c>
      <c r="B39" s="170" t="s">
        <v>211</v>
      </c>
      <c r="C39" s="162"/>
      <c r="D39" s="162"/>
      <c r="E39" s="162"/>
    </row>
    <row r="40" spans="1:6" ht="15.75" customHeight="1" x14ac:dyDescent="0.4">
      <c r="A40" s="14"/>
      <c r="B40" s="31" t="s">
        <v>212</v>
      </c>
      <c r="C40" s="31"/>
      <c r="D40" s="53"/>
      <c r="F40" s="166"/>
    </row>
    <row r="41" spans="1:6" ht="15.75" customHeight="1" x14ac:dyDescent="0.4">
      <c r="A41" s="14"/>
      <c r="B41" s="245" t="s">
        <v>213</v>
      </c>
      <c r="C41" s="31"/>
      <c r="D41" s="53" t="s">
        <v>196</v>
      </c>
      <c r="F41" s="166"/>
    </row>
    <row r="42" spans="1:6" ht="15.75" customHeight="1" x14ac:dyDescent="0.4">
      <c r="A42" s="14"/>
      <c r="B42" s="31" t="s">
        <v>214</v>
      </c>
      <c r="C42" s="31"/>
      <c r="D42" s="53"/>
      <c r="F42" s="166"/>
    </row>
    <row r="43" spans="1:6" ht="15.75" customHeight="1" x14ac:dyDescent="0.4"/>
    <row r="44" spans="1:6" ht="15.75" customHeight="1" x14ac:dyDescent="0.4">
      <c r="A44" s="14" t="s">
        <v>215</v>
      </c>
      <c r="B44" s="86" t="s">
        <v>218</v>
      </c>
      <c r="C44" s="168"/>
      <c r="D44" s="168"/>
      <c r="E44" s="168"/>
    </row>
    <row r="45" spans="1:6" ht="15.75" customHeight="1" x14ac:dyDescent="0.4">
      <c r="A45" s="14"/>
      <c r="B45" s="29" t="s">
        <v>216</v>
      </c>
      <c r="C45" s="168"/>
      <c r="D45" s="168"/>
      <c r="E45" s="168"/>
    </row>
    <row r="46" spans="1:6" ht="15.75" customHeight="1" x14ac:dyDescent="0.4">
      <c r="A46" s="14"/>
      <c r="B46" s="29" t="s">
        <v>217</v>
      </c>
      <c r="C46" s="168"/>
      <c r="D46" s="168"/>
      <c r="E46" s="168"/>
    </row>
    <row r="47" spans="1:6" ht="32.25" customHeight="1" x14ac:dyDescent="0.4">
      <c r="A47" s="14"/>
      <c r="B47" s="249"/>
      <c r="C47" s="250" t="s">
        <v>219</v>
      </c>
      <c r="D47" s="251" t="s">
        <v>220</v>
      </c>
      <c r="E47" s="169"/>
    </row>
    <row r="48" spans="1:6" ht="15.75" customHeight="1" x14ac:dyDescent="0.4">
      <c r="A48" s="14"/>
      <c r="B48" s="224" t="s">
        <v>221</v>
      </c>
      <c r="C48" s="53"/>
      <c r="D48" s="246"/>
    </row>
    <row r="49" spans="1:6" ht="15.75" customHeight="1" x14ac:dyDescent="0.4">
      <c r="A49" s="14"/>
      <c r="B49" s="224" t="s">
        <v>222</v>
      </c>
      <c r="C49" s="53">
        <v>4</v>
      </c>
      <c r="D49" s="246"/>
    </row>
    <row r="50" spans="1:6" ht="15.75" customHeight="1" x14ac:dyDescent="0.4">
      <c r="A50" s="14"/>
      <c r="B50" s="224" t="s">
        <v>223</v>
      </c>
      <c r="C50" s="53">
        <v>4</v>
      </c>
      <c r="D50" s="246"/>
    </row>
    <row r="51" spans="1:6" ht="15.75" customHeight="1" x14ac:dyDescent="0.4">
      <c r="A51" s="14"/>
      <c r="B51" s="224" t="s">
        <v>224</v>
      </c>
      <c r="C51" s="53">
        <v>3</v>
      </c>
      <c r="D51" s="246"/>
    </row>
    <row r="52" spans="1:6" ht="15.75" customHeight="1" x14ac:dyDescent="0.4">
      <c r="A52" s="14"/>
      <c r="B52" s="75" t="s">
        <v>225</v>
      </c>
      <c r="C52" s="53">
        <v>3</v>
      </c>
      <c r="D52" s="246"/>
    </row>
    <row r="53" spans="1:6" ht="15.75" customHeight="1" x14ac:dyDescent="0.4">
      <c r="A53" s="14"/>
      <c r="B53" s="224" t="s">
        <v>226</v>
      </c>
      <c r="C53" s="53">
        <v>2</v>
      </c>
      <c r="D53" s="246"/>
    </row>
    <row r="54" spans="1:6" ht="15.75" customHeight="1" x14ac:dyDescent="0.4">
      <c r="A54" s="14"/>
      <c r="B54" s="224" t="s">
        <v>227</v>
      </c>
      <c r="C54" s="53">
        <v>3</v>
      </c>
      <c r="D54" s="246"/>
    </row>
    <row r="55" spans="1:6" ht="15.75" customHeight="1" x14ac:dyDescent="0.4">
      <c r="A55" s="14"/>
      <c r="B55" s="224" t="s">
        <v>228</v>
      </c>
      <c r="C55" s="53"/>
      <c r="D55" s="246"/>
    </row>
    <row r="56" spans="1:6" ht="15.75" customHeight="1" thickBot="1" x14ac:dyDescent="0.45">
      <c r="A56" s="14"/>
      <c r="B56" s="247" t="s">
        <v>229</v>
      </c>
      <c r="C56" s="53"/>
      <c r="D56" s="246"/>
    </row>
    <row r="57" spans="1:6" ht="15.75" customHeight="1" thickBot="1" x14ac:dyDescent="0.45">
      <c r="A57" s="14"/>
      <c r="B57" s="252" t="s">
        <v>230</v>
      </c>
      <c r="C57" s="246"/>
      <c r="D57" s="246"/>
    </row>
    <row r="58" spans="1:6" ht="15.75" customHeight="1" thickBot="1" x14ac:dyDescent="0.45">
      <c r="A58" s="14"/>
      <c r="B58" s="252" t="s">
        <v>231</v>
      </c>
      <c r="C58" s="246"/>
      <c r="D58" s="246"/>
    </row>
    <row r="59" spans="1:6" ht="15.75" customHeight="1" x14ac:dyDescent="0.4">
      <c r="A59" s="14"/>
      <c r="B59" s="248" t="s">
        <v>232</v>
      </c>
      <c r="C59" s="53"/>
      <c r="D59" s="246"/>
    </row>
    <row r="60" spans="1:6" ht="15.75" customHeight="1" x14ac:dyDescent="0.4"/>
    <row r="61" spans="1:6" ht="15.75" customHeight="1" x14ac:dyDescent="0.4">
      <c r="B61" s="170" t="s">
        <v>233</v>
      </c>
    </row>
    <row r="62" spans="1:6" ht="15.75" customHeight="1" x14ac:dyDescent="0.4">
      <c r="A62" s="14" t="s">
        <v>234</v>
      </c>
      <c r="B62" s="29" t="s">
        <v>235</v>
      </c>
      <c r="C62" s="171"/>
      <c r="D62" s="171"/>
      <c r="E62" s="171"/>
    </row>
    <row r="63" spans="1:6" ht="15.75" customHeight="1" x14ac:dyDescent="0.4">
      <c r="A63" s="14"/>
      <c r="B63" s="42" t="s">
        <v>236</v>
      </c>
      <c r="C63" s="171"/>
      <c r="D63" s="171"/>
      <c r="E63" s="171"/>
    </row>
    <row r="64" spans="1:6" ht="15.75" customHeight="1" x14ac:dyDescent="0.4">
      <c r="A64" s="14"/>
      <c r="B64" s="253" t="s">
        <v>237</v>
      </c>
      <c r="C64" s="8"/>
      <c r="D64" s="8"/>
      <c r="E64" s="172"/>
      <c r="F64" s="166"/>
    </row>
    <row r="65" spans="1:6" ht="15.75" customHeight="1" x14ac:dyDescent="0.4">
      <c r="A65" s="14"/>
      <c r="B65" s="254" t="s">
        <v>238</v>
      </c>
      <c r="C65" s="108"/>
      <c r="D65" s="108"/>
      <c r="E65" s="173"/>
      <c r="F65" s="166"/>
    </row>
    <row r="66" spans="1:6" ht="15.75" customHeight="1" x14ac:dyDescent="0.4">
      <c r="A66" s="14"/>
      <c r="B66" s="254" t="s">
        <v>239</v>
      </c>
      <c r="C66" s="164"/>
      <c r="D66" s="164"/>
      <c r="E66" s="172"/>
      <c r="F66" s="166"/>
    </row>
    <row r="67" spans="1:6" ht="15.75" customHeight="1" x14ac:dyDescent="0.4">
      <c r="A67" s="14"/>
      <c r="B67" s="254" t="s">
        <v>240</v>
      </c>
      <c r="C67" s="164"/>
      <c r="D67" s="164"/>
      <c r="E67" s="172"/>
      <c r="F67" s="166"/>
    </row>
    <row r="68" spans="1:6" ht="15.75" customHeight="1" x14ac:dyDescent="0.4">
      <c r="A68" s="14"/>
      <c r="B68" s="255" t="s">
        <v>241</v>
      </c>
      <c r="C68" s="174"/>
      <c r="D68" s="174"/>
      <c r="E68" s="175"/>
      <c r="F68" s="166"/>
    </row>
    <row r="69" spans="1:6" ht="15.75" customHeight="1" x14ac:dyDescent="0.4">
      <c r="B69" s="256"/>
      <c r="C69" s="167"/>
      <c r="D69" s="167"/>
      <c r="E69" s="72"/>
    </row>
    <row r="70" spans="1:6" ht="15.75" customHeight="1" x14ac:dyDescent="0.4"/>
    <row r="71" spans="1:6" ht="15.75" customHeight="1" x14ac:dyDescent="0.4">
      <c r="A71" s="14" t="s">
        <v>242</v>
      </c>
      <c r="B71" s="257" t="s">
        <v>243</v>
      </c>
      <c r="C71" s="176"/>
      <c r="D71" s="176"/>
      <c r="E71" s="176"/>
      <c r="F71" s="7"/>
    </row>
    <row r="72" spans="1:6" ht="15.75" customHeight="1" x14ac:dyDescent="0.4">
      <c r="A72" s="14"/>
      <c r="B72" s="55"/>
      <c r="C72" s="250" t="s">
        <v>244</v>
      </c>
      <c r="D72" s="250" t="s">
        <v>245</v>
      </c>
      <c r="E72" s="250" t="s">
        <v>246</v>
      </c>
      <c r="F72" s="250" t="s">
        <v>247</v>
      </c>
    </row>
    <row r="73" spans="1:6" ht="15.75" customHeight="1" x14ac:dyDescent="0.4">
      <c r="A73" s="14"/>
      <c r="B73" s="261" t="s">
        <v>248</v>
      </c>
      <c r="C73" s="262"/>
      <c r="D73" s="262"/>
      <c r="E73" s="262"/>
      <c r="F73" s="263"/>
    </row>
    <row r="74" spans="1:6" ht="15.75" customHeight="1" x14ac:dyDescent="0.4">
      <c r="A74" s="14"/>
      <c r="B74" s="264" t="s">
        <v>249</v>
      </c>
      <c r="C74" s="53" t="s">
        <v>29</v>
      </c>
      <c r="D74" s="53"/>
      <c r="E74" s="53"/>
      <c r="F74" s="53"/>
    </row>
    <row r="75" spans="1:6" ht="15.75" customHeight="1" x14ac:dyDescent="0.4">
      <c r="A75" s="14"/>
      <c r="B75" s="260" t="s">
        <v>250</v>
      </c>
      <c r="C75" s="53"/>
      <c r="D75" s="53"/>
      <c r="E75" s="53" t="s">
        <v>29</v>
      </c>
      <c r="F75" s="53"/>
    </row>
    <row r="76" spans="1:6" ht="15.75" customHeight="1" x14ac:dyDescent="0.4">
      <c r="A76" s="14"/>
      <c r="B76" s="265" t="s">
        <v>254</v>
      </c>
      <c r="C76" s="53" t="s">
        <v>29</v>
      </c>
      <c r="D76" s="53"/>
      <c r="E76" s="53"/>
      <c r="F76" s="53"/>
    </row>
    <row r="77" spans="1:6" ht="15.75" customHeight="1" x14ac:dyDescent="0.4">
      <c r="A77" s="14"/>
      <c r="B77" s="260" t="s">
        <v>251</v>
      </c>
      <c r="C77" s="53" t="s">
        <v>29</v>
      </c>
      <c r="D77" s="53"/>
      <c r="E77" s="53"/>
      <c r="F77" s="53"/>
    </row>
    <row r="78" spans="1:6" ht="15.75" customHeight="1" x14ac:dyDescent="0.4">
      <c r="A78" s="14"/>
      <c r="B78" s="260" t="s">
        <v>252</v>
      </c>
      <c r="C78" s="53"/>
      <c r="D78" s="53" t="s">
        <v>29</v>
      </c>
      <c r="E78" s="53"/>
      <c r="F78" s="53"/>
    </row>
    <row r="79" spans="1:6" ht="15.75" customHeight="1" x14ac:dyDescent="0.4">
      <c r="A79" s="14"/>
      <c r="B79" s="260" t="s">
        <v>253</v>
      </c>
      <c r="C79" s="53"/>
      <c r="D79" s="53" t="s">
        <v>29</v>
      </c>
      <c r="E79" s="53"/>
      <c r="F79" s="53"/>
    </row>
    <row r="80" spans="1:6" ht="15.75" customHeight="1" x14ac:dyDescent="0.4">
      <c r="A80" s="14"/>
      <c r="B80" s="261" t="s">
        <v>255</v>
      </c>
      <c r="C80" s="258"/>
      <c r="D80" s="258"/>
      <c r="E80" s="258"/>
      <c r="F80" s="259"/>
    </row>
    <row r="81" spans="1:7" ht="15.75" customHeight="1" x14ac:dyDescent="0.4">
      <c r="A81" s="14"/>
      <c r="B81" s="260" t="s">
        <v>256</v>
      </c>
      <c r="C81" s="53"/>
      <c r="D81" s="53"/>
      <c r="E81" s="53"/>
      <c r="F81" s="53" t="s">
        <v>29</v>
      </c>
    </row>
    <row r="82" spans="1:7" ht="15.75" customHeight="1" x14ac:dyDescent="0.4">
      <c r="A82" s="14"/>
      <c r="B82" s="260" t="s">
        <v>257</v>
      </c>
      <c r="C82" s="53"/>
      <c r="D82" s="53" t="s">
        <v>29</v>
      </c>
      <c r="E82" s="53"/>
      <c r="F82" s="53"/>
    </row>
    <row r="83" spans="1:7" ht="15.75" customHeight="1" x14ac:dyDescent="0.4">
      <c r="A83" s="14"/>
      <c r="B83" s="260" t="s">
        <v>258</v>
      </c>
      <c r="C83" s="53"/>
      <c r="D83" s="53"/>
      <c r="E83" s="53" t="s">
        <v>29</v>
      </c>
      <c r="F83" s="53"/>
    </row>
    <row r="84" spans="1:7" ht="15.75" customHeight="1" x14ac:dyDescent="0.4">
      <c r="A84" s="14"/>
      <c r="B84" s="260" t="s">
        <v>259</v>
      </c>
      <c r="C84" s="53"/>
      <c r="D84" s="53" t="s">
        <v>29</v>
      </c>
      <c r="E84" s="53"/>
      <c r="F84" s="53"/>
    </row>
    <row r="85" spans="1:7" ht="15.75" customHeight="1" x14ac:dyDescent="0.4">
      <c r="A85" s="14"/>
      <c r="B85" s="260" t="s">
        <v>260</v>
      </c>
      <c r="C85" s="53"/>
      <c r="D85" s="53" t="s">
        <v>29</v>
      </c>
      <c r="E85" s="53"/>
      <c r="F85" s="53"/>
    </row>
    <row r="86" spans="1:7" ht="15.75" customHeight="1" x14ac:dyDescent="0.4">
      <c r="A86" s="14"/>
      <c r="B86" s="260" t="s">
        <v>261</v>
      </c>
      <c r="C86" s="53"/>
      <c r="D86" s="53"/>
      <c r="E86" s="53"/>
      <c r="F86" s="53" t="s">
        <v>29</v>
      </c>
    </row>
    <row r="87" spans="1:7" ht="15.75" customHeight="1" x14ac:dyDescent="0.4">
      <c r="A87" s="14"/>
      <c r="B87" s="260" t="s">
        <v>262</v>
      </c>
      <c r="C87" s="53"/>
      <c r="D87" s="53"/>
      <c r="E87" s="53" t="s">
        <v>29</v>
      </c>
      <c r="F87" s="53"/>
    </row>
    <row r="88" spans="1:7" ht="15.75" customHeight="1" x14ac:dyDescent="0.4">
      <c r="A88" s="14"/>
      <c r="B88" s="260" t="s">
        <v>263</v>
      </c>
      <c r="C88" s="53"/>
      <c r="D88" s="53"/>
      <c r="E88" s="53" t="s">
        <v>29</v>
      </c>
      <c r="F88" s="53"/>
    </row>
    <row r="89" spans="1:7" ht="15.75" customHeight="1" x14ac:dyDescent="0.4">
      <c r="A89" s="14"/>
      <c r="B89" s="266" t="s">
        <v>264</v>
      </c>
      <c r="C89" s="53"/>
      <c r="D89" s="53"/>
      <c r="E89" s="53"/>
      <c r="F89" s="53" t="s">
        <v>29</v>
      </c>
    </row>
    <row r="90" spans="1:7" ht="15.75" customHeight="1" x14ac:dyDescent="0.4">
      <c r="A90" s="14"/>
      <c r="B90" s="260" t="s">
        <v>265</v>
      </c>
      <c r="C90" s="53"/>
      <c r="D90" s="53"/>
      <c r="E90" s="53" t="s">
        <v>29</v>
      </c>
      <c r="F90" s="53"/>
    </row>
    <row r="91" spans="1:7" ht="15.75" customHeight="1" x14ac:dyDescent="0.4">
      <c r="A91" s="14"/>
      <c r="B91" s="260" t="s">
        <v>266</v>
      </c>
      <c r="C91" s="53"/>
      <c r="D91" s="53"/>
      <c r="E91" s="53" t="s">
        <v>29</v>
      </c>
      <c r="F91" s="53"/>
    </row>
    <row r="92" spans="1:7" ht="15.75" customHeight="1" x14ac:dyDescent="0.4">
      <c r="A92" s="14"/>
      <c r="B92" s="260" t="s">
        <v>267</v>
      </c>
      <c r="C92" s="53"/>
      <c r="D92" s="53"/>
      <c r="E92" s="53" t="s">
        <v>29</v>
      </c>
      <c r="F92" s="53"/>
    </row>
    <row r="93" spans="1:7" ht="15.75" customHeight="1" x14ac:dyDescent="0.4">
      <c r="A93" s="14"/>
      <c r="B93" s="260" t="s">
        <v>268</v>
      </c>
      <c r="C93" s="53"/>
      <c r="D93" s="53"/>
      <c r="E93" s="53" t="s">
        <v>29</v>
      </c>
      <c r="F93" s="53"/>
    </row>
    <row r="94" spans="1:7" ht="15.75" customHeight="1" x14ac:dyDescent="0.4"/>
    <row r="95" spans="1:7" ht="15.75" customHeight="1" x14ac:dyDescent="0.4">
      <c r="B95" s="86" t="s">
        <v>269</v>
      </c>
    </row>
    <row r="96" spans="1:7" ht="15.75" customHeight="1" x14ac:dyDescent="0.4">
      <c r="A96" s="14" t="s">
        <v>270</v>
      </c>
      <c r="B96" s="267" t="s">
        <v>271</v>
      </c>
      <c r="C96" s="180"/>
      <c r="D96" s="180"/>
      <c r="E96" s="180"/>
      <c r="F96" s="180"/>
      <c r="G96" s="180"/>
    </row>
    <row r="97" spans="1:7" ht="15.75" customHeight="1" x14ac:dyDescent="0.4">
      <c r="A97" s="14"/>
      <c r="B97" s="270"/>
      <c r="C97" s="271"/>
      <c r="D97" s="271"/>
      <c r="E97" s="277" t="s">
        <v>193</v>
      </c>
      <c r="F97" s="277" t="s">
        <v>194</v>
      </c>
      <c r="G97" s="180"/>
    </row>
    <row r="98" spans="1:7" ht="15.75" customHeight="1" x14ac:dyDescent="0.4">
      <c r="A98" s="14" t="s">
        <v>272</v>
      </c>
      <c r="B98" s="272" t="s">
        <v>274</v>
      </c>
      <c r="C98" s="141"/>
      <c r="D98" s="141"/>
      <c r="E98" s="268" t="s">
        <v>29</v>
      </c>
      <c r="F98" s="181"/>
      <c r="G98" s="180"/>
    </row>
    <row r="99" spans="1:7" ht="15.75" customHeight="1" x14ac:dyDescent="0.4">
      <c r="A99" s="14"/>
      <c r="B99" s="274" t="s">
        <v>275</v>
      </c>
      <c r="C99" s="7"/>
      <c r="D99" s="7"/>
      <c r="E99" s="268"/>
      <c r="F99" s="181"/>
      <c r="G99" s="180"/>
    </row>
    <row r="100" spans="1:7" ht="15.75" customHeight="1" x14ac:dyDescent="0.4">
      <c r="A100" s="14"/>
      <c r="B100" s="33" t="s">
        <v>273</v>
      </c>
      <c r="C100" s="273"/>
      <c r="D100" s="276"/>
      <c r="E100" s="184"/>
      <c r="F100" s="184"/>
      <c r="G100" s="182"/>
    </row>
    <row r="101" spans="1:7" ht="15.75" customHeight="1" x14ac:dyDescent="0.4">
      <c r="A101" s="14"/>
      <c r="B101" s="275"/>
      <c r="C101" s="279" t="s">
        <v>281</v>
      </c>
      <c r="D101" s="280"/>
      <c r="E101" s="281"/>
      <c r="F101" s="282"/>
      <c r="G101" s="283"/>
    </row>
    <row r="102" spans="1:7" ht="31.5" customHeight="1" x14ac:dyDescent="0.4">
      <c r="A102" s="14"/>
      <c r="B102" s="183"/>
      <c r="C102" s="284" t="s">
        <v>212</v>
      </c>
      <c r="D102" s="284" t="s">
        <v>213</v>
      </c>
      <c r="E102" s="284" t="s">
        <v>282</v>
      </c>
      <c r="F102" s="285" t="s">
        <v>283</v>
      </c>
      <c r="G102" s="284" t="s">
        <v>284</v>
      </c>
    </row>
    <row r="103" spans="1:7" ht="15.75" customHeight="1" x14ac:dyDescent="0.4">
      <c r="A103" s="14"/>
      <c r="B103" s="278" t="s">
        <v>276</v>
      </c>
      <c r="C103" s="268" t="s">
        <v>29</v>
      </c>
      <c r="D103" s="9"/>
      <c r="E103" s="9"/>
      <c r="F103" s="9"/>
      <c r="G103" s="186"/>
    </row>
    <row r="104" spans="1:7" ht="15.75" customHeight="1" x14ac:dyDescent="0.4">
      <c r="A104" s="14"/>
      <c r="B104" s="278" t="s">
        <v>277</v>
      </c>
      <c r="C104" s="9"/>
      <c r="D104" s="9"/>
      <c r="E104" s="9"/>
      <c r="F104" s="9"/>
      <c r="G104" s="186"/>
    </row>
    <row r="105" spans="1:7" ht="15.75" customHeight="1" x14ac:dyDescent="0.4">
      <c r="A105" s="14"/>
      <c r="B105" s="278" t="s">
        <v>278</v>
      </c>
      <c r="C105" s="9"/>
      <c r="D105" s="9"/>
      <c r="E105" s="9"/>
      <c r="F105" s="9"/>
      <c r="G105" s="186"/>
    </row>
    <row r="106" spans="1:7" ht="15.75" customHeight="1" x14ac:dyDescent="0.4">
      <c r="A106" s="14"/>
      <c r="B106" s="278" t="s">
        <v>279</v>
      </c>
      <c r="C106" s="9"/>
      <c r="D106" s="9"/>
      <c r="E106" s="9"/>
      <c r="F106" s="9"/>
      <c r="G106" s="186"/>
    </row>
    <row r="107" spans="1:7" ht="15.75" customHeight="1" x14ac:dyDescent="0.4">
      <c r="A107" s="14"/>
      <c r="B107" s="278" t="s">
        <v>280</v>
      </c>
      <c r="C107" s="9"/>
      <c r="D107" s="9"/>
      <c r="E107" s="9"/>
      <c r="F107" s="9"/>
      <c r="G107" s="186"/>
    </row>
    <row r="108" spans="1:7" ht="15.75" customHeight="1" x14ac:dyDescent="0.4">
      <c r="A108" s="14"/>
      <c r="B108" s="187"/>
      <c r="C108" s="165"/>
      <c r="D108" s="165"/>
      <c r="E108" s="165"/>
      <c r="F108" s="165"/>
      <c r="G108" s="182"/>
    </row>
    <row r="109" spans="1:7" ht="15.75" customHeight="1" x14ac:dyDescent="0.4">
      <c r="A109" s="220" t="s">
        <v>285</v>
      </c>
      <c r="B109" s="286" t="s">
        <v>286</v>
      </c>
      <c r="C109" s="188"/>
      <c r="D109" s="188"/>
      <c r="E109" s="188"/>
      <c r="F109" s="188"/>
      <c r="G109" s="188"/>
    </row>
    <row r="110" spans="1:7" ht="15.75" customHeight="1" x14ac:dyDescent="0.4">
      <c r="A110" s="220"/>
      <c r="B110" s="287" t="s">
        <v>287</v>
      </c>
      <c r="C110" s="188"/>
      <c r="D110" s="188"/>
      <c r="E110" s="188"/>
      <c r="F110" s="188"/>
      <c r="G110" s="188"/>
    </row>
    <row r="111" spans="1:7" ht="15.75" customHeight="1" x14ac:dyDescent="0.4">
      <c r="A111" s="220"/>
      <c r="B111" s="188"/>
      <c r="C111" s="188"/>
      <c r="D111" s="188"/>
      <c r="E111" s="188"/>
      <c r="F111" s="188"/>
      <c r="G111" s="188"/>
    </row>
    <row r="112" spans="1:7" ht="15.75" customHeight="1" x14ac:dyDescent="0.4">
      <c r="A112" s="220"/>
      <c r="B112" s="288" t="s">
        <v>288</v>
      </c>
      <c r="C112" s="188"/>
      <c r="D112" s="188"/>
      <c r="E112" s="268" t="s">
        <v>29</v>
      </c>
      <c r="F112" s="109"/>
      <c r="G112" s="182"/>
    </row>
    <row r="113" spans="1:7" ht="15.75" customHeight="1" x14ac:dyDescent="0.4">
      <c r="A113" s="220"/>
      <c r="B113" s="288" t="s">
        <v>289</v>
      </c>
      <c r="C113" s="188"/>
      <c r="D113" s="188"/>
      <c r="E113" s="268"/>
      <c r="F113" s="109"/>
      <c r="G113" s="182"/>
    </row>
    <row r="114" spans="1:7" ht="15.75" customHeight="1" x14ac:dyDescent="0.4">
      <c r="A114" s="220"/>
      <c r="B114" s="288" t="s">
        <v>290</v>
      </c>
      <c r="C114" s="188"/>
      <c r="D114" s="188"/>
      <c r="E114" s="268"/>
      <c r="F114" s="109"/>
      <c r="G114" s="182"/>
    </row>
    <row r="115" spans="1:7" ht="15.75" customHeight="1" x14ac:dyDescent="0.4">
      <c r="A115" s="220"/>
      <c r="B115" s="188"/>
      <c r="C115" s="109"/>
      <c r="D115" s="109"/>
      <c r="E115" s="109"/>
      <c r="F115" s="109"/>
      <c r="G115" s="182"/>
    </row>
    <row r="116" spans="1:7" ht="15.75" customHeight="1" thickBot="1" x14ac:dyDescent="0.45">
      <c r="A116" s="220" t="s">
        <v>291</v>
      </c>
      <c r="B116" s="289" t="s">
        <v>292</v>
      </c>
      <c r="C116" s="189"/>
      <c r="D116" s="189"/>
      <c r="E116" s="189"/>
      <c r="F116" s="189"/>
      <c r="G116" s="189"/>
    </row>
    <row r="117" spans="1:7" ht="15.75" customHeight="1" x14ac:dyDescent="0.4">
      <c r="A117" s="220"/>
      <c r="B117" s="189"/>
      <c r="C117" s="189"/>
      <c r="D117" s="189"/>
      <c r="E117" s="290" t="s">
        <v>293</v>
      </c>
      <c r="F117" s="291" t="s">
        <v>294</v>
      </c>
      <c r="G117" s="189"/>
    </row>
    <row r="118" spans="1:7" ht="15.75" customHeight="1" x14ac:dyDescent="0.4">
      <c r="A118" s="220"/>
      <c r="B118" s="296" t="s">
        <v>295</v>
      </c>
      <c r="C118" s="189"/>
      <c r="D118" s="189"/>
      <c r="E118" s="292" t="s">
        <v>29</v>
      </c>
      <c r="F118" s="293" t="s">
        <v>29</v>
      </c>
      <c r="G118" s="182"/>
    </row>
    <row r="119" spans="1:7" ht="15.75" customHeight="1" x14ac:dyDescent="0.4">
      <c r="A119" s="220"/>
      <c r="B119" s="296" t="s">
        <v>296</v>
      </c>
      <c r="C119" s="189"/>
      <c r="D119" s="189"/>
      <c r="E119" s="292"/>
      <c r="F119" s="293"/>
      <c r="G119" s="182"/>
    </row>
    <row r="120" spans="1:7" ht="15.75" customHeight="1" x14ac:dyDescent="0.4">
      <c r="A120" s="220"/>
      <c r="B120" s="296" t="s">
        <v>297</v>
      </c>
      <c r="C120" s="109"/>
      <c r="D120" s="109"/>
      <c r="E120" s="292"/>
      <c r="F120" s="293"/>
      <c r="G120" s="182"/>
    </row>
    <row r="121" spans="1:7" ht="15.75" customHeight="1" x14ac:dyDescent="0.4">
      <c r="A121" s="220"/>
      <c r="B121" s="44" t="s">
        <v>298</v>
      </c>
      <c r="C121" s="109"/>
      <c r="D121" s="109"/>
      <c r="E121" s="292"/>
      <c r="F121" s="293"/>
      <c r="G121" s="182"/>
    </row>
    <row r="122" spans="1:7" ht="15.75" customHeight="1" x14ac:dyDescent="0.4">
      <c r="A122" s="220"/>
      <c r="B122" s="297" t="s">
        <v>299</v>
      </c>
      <c r="C122" s="109"/>
      <c r="D122" s="109"/>
      <c r="E122" s="292"/>
      <c r="F122" s="293"/>
      <c r="G122" s="182"/>
    </row>
    <row r="123" spans="1:7" ht="15.75" customHeight="1" x14ac:dyDescent="0.4">
      <c r="A123" s="220"/>
      <c r="B123" s="44" t="s">
        <v>300</v>
      </c>
      <c r="C123" s="109"/>
      <c r="D123" s="109"/>
      <c r="E123" s="292"/>
      <c r="F123" s="293"/>
      <c r="G123" s="182"/>
    </row>
    <row r="124" spans="1:7" ht="15.75" customHeight="1" thickBot="1" x14ac:dyDescent="0.45">
      <c r="A124" s="220"/>
      <c r="B124" s="44" t="s">
        <v>301</v>
      </c>
      <c r="C124" s="109"/>
      <c r="D124" s="109"/>
      <c r="E124" s="294"/>
      <c r="F124" s="295"/>
      <c r="G124" s="182"/>
    </row>
    <row r="125" spans="1:7" ht="15.75" customHeight="1" x14ac:dyDescent="0.4">
      <c r="A125" s="14"/>
      <c r="B125" s="187"/>
      <c r="C125" s="165"/>
      <c r="D125" s="165"/>
      <c r="E125" s="165"/>
      <c r="F125" s="165"/>
      <c r="G125" s="182"/>
    </row>
    <row r="126" spans="1:7" ht="15.75" customHeight="1" x14ac:dyDescent="0.4">
      <c r="A126" s="32" t="s">
        <v>302</v>
      </c>
      <c r="B126" s="267" t="s">
        <v>303</v>
      </c>
      <c r="C126" s="227" t="s">
        <v>193</v>
      </c>
      <c r="D126" s="227" t="s">
        <v>194</v>
      </c>
      <c r="G126" s="182"/>
    </row>
    <row r="127" spans="1:7" ht="15.75" customHeight="1" x14ac:dyDescent="0.4">
      <c r="A127" s="14"/>
      <c r="B127" s="299"/>
      <c r="C127" s="53"/>
      <c r="D127" s="53" t="s">
        <v>29</v>
      </c>
      <c r="G127" s="182"/>
    </row>
    <row r="128" spans="1:7" ht="15.75" customHeight="1" x14ac:dyDescent="0.4">
      <c r="A128" s="14"/>
      <c r="B128" s="182"/>
      <c r="C128" s="182"/>
      <c r="D128" s="190"/>
      <c r="E128" s="182"/>
      <c r="F128" s="182"/>
      <c r="G128" s="182"/>
    </row>
    <row r="129" spans="1:7" ht="15.75" customHeight="1" x14ac:dyDescent="0.4">
      <c r="C129" s="191"/>
      <c r="D129" s="192"/>
      <c r="F129" s="166"/>
    </row>
    <row r="130" spans="1:7" ht="15.75" customHeight="1" x14ac:dyDescent="0.4">
      <c r="A130" s="14" t="s">
        <v>304</v>
      </c>
      <c r="B130" s="304" t="s">
        <v>305</v>
      </c>
      <c r="C130" s="119"/>
      <c r="D130" s="120"/>
      <c r="E130" s="302">
        <v>42036</v>
      </c>
      <c r="F130" s="166"/>
    </row>
    <row r="131" spans="1:7" ht="15.75" customHeight="1" x14ac:dyDescent="0.4">
      <c r="A131" s="14"/>
      <c r="B131" s="148" t="s">
        <v>306</v>
      </c>
      <c r="C131" s="115"/>
      <c r="D131" s="116"/>
      <c r="E131" s="303" t="s">
        <v>307</v>
      </c>
      <c r="F131" s="166"/>
    </row>
    <row r="132" spans="1:7" ht="15.75" customHeight="1" x14ac:dyDescent="0.4">
      <c r="A132" s="14"/>
      <c r="B132" s="5"/>
      <c r="C132" s="5"/>
      <c r="D132" s="5"/>
      <c r="E132" s="193"/>
      <c r="F132" s="166"/>
    </row>
    <row r="133" spans="1:7" ht="15.75" customHeight="1" x14ac:dyDescent="0.4">
      <c r="A133" s="14" t="s">
        <v>308</v>
      </c>
      <c r="B133" s="305" t="s">
        <v>309</v>
      </c>
      <c r="C133" s="141"/>
      <c r="D133" s="141"/>
      <c r="E133" s="141"/>
      <c r="F133" s="195"/>
    </row>
    <row r="134" spans="1:7" ht="15.75" customHeight="1" x14ac:dyDescent="0.4">
      <c r="A134" s="14"/>
      <c r="B134" s="196"/>
      <c r="C134" s="197"/>
      <c r="D134" s="197"/>
      <c r="E134" s="197"/>
      <c r="F134" s="198"/>
    </row>
    <row r="135" spans="1:7" ht="15.75" customHeight="1" x14ac:dyDescent="0.4">
      <c r="A135" s="14"/>
      <c r="B135" s="3"/>
      <c r="C135" s="3"/>
      <c r="D135" s="3"/>
      <c r="E135" s="193"/>
      <c r="F135" s="166"/>
    </row>
    <row r="136" spans="1:7" ht="15.75" customHeight="1" x14ac:dyDescent="0.4">
      <c r="A136" s="14" t="s">
        <v>310</v>
      </c>
      <c r="B136" s="287" t="s">
        <v>311</v>
      </c>
      <c r="C136" s="182"/>
      <c r="D136" s="182"/>
      <c r="E136" s="182"/>
      <c r="F136" s="182"/>
      <c r="G136" s="182"/>
    </row>
    <row r="137" spans="1:7" ht="15.75" customHeight="1" x14ac:dyDescent="0.4">
      <c r="A137" s="14"/>
      <c r="B137" s="278" t="s">
        <v>312</v>
      </c>
      <c r="C137" s="268"/>
      <c r="D137" s="278"/>
      <c r="E137" s="278"/>
      <c r="F137" s="107"/>
      <c r="G137" s="182"/>
    </row>
    <row r="138" spans="1:7" ht="15.75" customHeight="1" x14ac:dyDescent="0.4">
      <c r="A138" s="14"/>
      <c r="B138" s="278" t="s">
        <v>313</v>
      </c>
      <c r="C138" s="268"/>
      <c r="D138" s="278"/>
      <c r="E138" s="278"/>
      <c r="F138" s="107"/>
    </row>
    <row r="139" spans="1:7" ht="15.75" customHeight="1" x14ac:dyDescent="0.4">
      <c r="A139" s="14"/>
      <c r="B139" s="278" t="s">
        <v>314</v>
      </c>
      <c r="C139" s="268"/>
      <c r="D139" s="278"/>
      <c r="E139" s="278"/>
      <c r="F139" s="107"/>
    </row>
    <row r="140" spans="1:7" ht="15.75" customHeight="1" x14ac:dyDescent="0.4">
      <c r="A140" s="14"/>
      <c r="B140" s="278" t="s">
        <v>315</v>
      </c>
      <c r="C140" s="268" t="s">
        <v>29</v>
      </c>
      <c r="D140" s="278"/>
      <c r="E140" s="278"/>
      <c r="F140" s="107"/>
    </row>
    <row r="141" spans="1:7" ht="15.75" customHeight="1" x14ac:dyDescent="0.4">
      <c r="A141" s="14"/>
      <c r="B141" s="309" t="s">
        <v>316</v>
      </c>
      <c r="C141" s="268" t="s">
        <v>29</v>
      </c>
      <c r="D141" s="309"/>
      <c r="E141" s="301"/>
      <c r="F141" s="166"/>
    </row>
    <row r="142" spans="1:7" ht="15.75" customHeight="1" x14ac:dyDescent="0.4">
      <c r="A142" s="14"/>
      <c r="B142" s="278" t="s">
        <v>317</v>
      </c>
      <c r="C142" s="269" t="s">
        <v>29</v>
      </c>
      <c r="D142" s="35"/>
      <c r="E142" s="35"/>
    </row>
    <row r="143" spans="1:7" ht="15.75" customHeight="1" x14ac:dyDescent="0.4">
      <c r="A143" s="14"/>
      <c r="B143" s="278" t="s">
        <v>318</v>
      </c>
      <c r="C143" s="35"/>
      <c r="D143" s="35"/>
      <c r="E143" s="35"/>
    </row>
    <row r="144" spans="1:7" ht="15.75" customHeight="1" x14ac:dyDescent="0.4">
      <c r="A144" s="14"/>
      <c r="B144" s="5"/>
      <c r="C144" s="5"/>
      <c r="D144" s="5"/>
      <c r="E144" s="193"/>
      <c r="F144" s="166"/>
    </row>
    <row r="145" spans="1:6" ht="15.75" customHeight="1" x14ac:dyDescent="0.4">
      <c r="B145" s="86" t="s">
        <v>319</v>
      </c>
      <c r="C145" s="191"/>
      <c r="D145" s="192"/>
      <c r="F145" s="166"/>
    </row>
    <row r="146" spans="1:6" ht="15.75" customHeight="1" x14ac:dyDescent="0.4">
      <c r="B146" s="286" t="s">
        <v>320</v>
      </c>
      <c r="C146" s="109"/>
      <c r="D146" s="109"/>
      <c r="E146" s="109"/>
      <c r="F146" s="109"/>
    </row>
    <row r="147" spans="1:6" ht="15.75" customHeight="1" x14ac:dyDescent="0.4">
      <c r="B147" s="286" t="s">
        <v>321</v>
      </c>
      <c r="C147" s="109"/>
      <c r="D147" s="109"/>
      <c r="E147" s="109"/>
      <c r="F147" s="109"/>
    </row>
    <row r="148" spans="1:6" ht="15.75" customHeight="1" x14ac:dyDescent="0.4">
      <c r="B148" s="20"/>
      <c r="C148" s="191"/>
      <c r="D148" s="192"/>
      <c r="F148" s="166"/>
    </row>
    <row r="149" spans="1:6" ht="15.75" customHeight="1" x14ac:dyDescent="0.4">
      <c r="A149" s="14" t="s">
        <v>322</v>
      </c>
      <c r="B149" s="86" t="s">
        <v>323</v>
      </c>
      <c r="C149" s="168"/>
      <c r="D149" s="168"/>
      <c r="E149" s="168"/>
      <c r="F149" s="168"/>
    </row>
    <row r="150" spans="1:6" ht="15.75" customHeight="1" x14ac:dyDescent="0.4">
      <c r="A150" s="14"/>
      <c r="B150" s="86" t="s">
        <v>324</v>
      </c>
      <c r="C150" s="168"/>
      <c r="D150" s="168"/>
      <c r="E150" s="168"/>
      <c r="F150" s="168"/>
    </row>
    <row r="151" spans="1:6" ht="15.75" customHeight="1" x14ac:dyDescent="0.4">
      <c r="A151" s="14"/>
      <c r="B151" s="86" t="s">
        <v>325</v>
      </c>
      <c r="C151" s="168"/>
      <c r="D151" s="168"/>
      <c r="E151" s="168"/>
      <c r="F151" s="168"/>
    </row>
    <row r="152" spans="1:6" ht="15.75" customHeight="1" x14ac:dyDescent="0.4">
      <c r="A152" s="14"/>
      <c r="B152" s="86" t="s">
        <v>326</v>
      </c>
      <c r="C152" s="168"/>
      <c r="D152" s="168"/>
      <c r="E152" s="168"/>
      <c r="F152" s="168"/>
    </row>
    <row r="153" spans="1:6" ht="15.75" customHeight="1" x14ac:dyDescent="0.4">
      <c r="A153" s="14"/>
      <c r="B153" s="199"/>
      <c r="C153" s="200"/>
      <c r="D153" s="200"/>
      <c r="E153" s="200"/>
      <c r="F153" s="200"/>
    </row>
    <row r="154" spans="1:6" ht="15.75" customHeight="1" x14ac:dyDescent="0.4">
      <c r="A154" s="14"/>
      <c r="B154" s="310" t="s">
        <v>327</v>
      </c>
      <c r="C154" s="311">
        <v>0.73</v>
      </c>
      <c r="D154" s="245" t="s">
        <v>328</v>
      </c>
      <c r="E154" s="312"/>
      <c r="F154" s="313">
        <v>4667</v>
      </c>
    </row>
    <row r="155" spans="1:6" ht="15.75" customHeight="1" x14ac:dyDescent="0.4">
      <c r="A155" s="14"/>
      <c r="B155" s="310" t="s">
        <v>329</v>
      </c>
      <c r="C155" s="311">
        <v>0.54</v>
      </c>
      <c r="D155" s="245" t="s">
        <v>330</v>
      </c>
      <c r="E155" s="312"/>
      <c r="F155" s="313">
        <v>3420</v>
      </c>
    </row>
    <row r="156" spans="1:6" ht="15.75" customHeight="1" x14ac:dyDescent="0.4">
      <c r="A156" s="14"/>
      <c r="B156" s="199"/>
      <c r="C156" s="200"/>
      <c r="D156" s="200"/>
      <c r="E156" s="200"/>
      <c r="F156" s="200"/>
    </row>
    <row r="157" spans="1:6" ht="15.75" customHeight="1" x14ac:dyDescent="0.4">
      <c r="A157" s="14"/>
      <c r="B157" s="201"/>
      <c r="C157" s="314" t="s">
        <v>339</v>
      </c>
      <c r="D157" s="314" t="s">
        <v>340</v>
      </c>
    </row>
    <row r="158" spans="1:6" ht="15.75" customHeight="1" x14ac:dyDescent="0.4">
      <c r="A158" s="14"/>
      <c r="B158" s="35" t="s">
        <v>331</v>
      </c>
      <c r="C158" s="53">
        <v>520</v>
      </c>
      <c r="D158" s="53">
        <v>630</v>
      </c>
    </row>
    <row r="159" spans="1:6" ht="15.75" customHeight="1" x14ac:dyDescent="0.4">
      <c r="A159" s="14"/>
      <c r="B159" s="35" t="s">
        <v>332</v>
      </c>
      <c r="C159" s="53">
        <v>560</v>
      </c>
      <c r="D159" s="53">
        <v>700</v>
      </c>
    </row>
    <row r="160" spans="1:6" ht="15.75" customHeight="1" x14ac:dyDescent="0.4">
      <c r="A160" s="14"/>
      <c r="B160" s="35" t="s">
        <v>333</v>
      </c>
      <c r="C160" s="53">
        <v>520</v>
      </c>
      <c r="D160" s="53">
        <v>630</v>
      </c>
    </row>
    <row r="161" spans="1:6" ht="15.75" customHeight="1" x14ac:dyDescent="0.4">
      <c r="A161" s="14"/>
      <c r="B161" s="35" t="s">
        <v>334</v>
      </c>
      <c r="C161" s="53"/>
      <c r="D161" s="53"/>
    </row>
    <row r="162" spans="1:6" ht="15.75" customHeight="1" x14ac:dyDescent="0.4">
      <c r="A162" s="14"/>
      <c r="B162" s="35" t="s">
        <v>335</v>
      </c>
      <c r="C162" s="53">
        <v>25</v>
      </c>
      <c r="D162" s="53">
        <v>30</v>
      </c>
    </row>
    <row r="163" spans="1:6" ht="15.75" customHeight="1" x14ac:dyDescent="0.4">
      <c r="A163" s="14"/>
      <c r="B163" s="35" t="s">
        <v>336</v>
      </c>
      <c r="C163" s="53">
        <v>25</v>
      </c>
      <c r="D163" s="53">
        <v>32</v>
      </c>
    </row>
    <row r="164" spans="1:6" ht="15.75" customHeight="1" x14ac:dyDescent="0.4">
      <c r="A164" s="14"/>
      <c r="B164" s="35" t="s">
        <v>337</v>
      </c>
      <c r="C164" s="53">
        <v>24</v>
      </c>
      <c r="D164" s="53">
        <v>31</v>
      </c>
    </row>
    <row r="165" spans="1:6" ht="15.75" customHeight="1" x14ac:dyDescent="0.4">
      <c r="A165" s="14"/>
      <c r="B165" s="35" t="s">
        <v>338</v>
      </c>
      <c r="C165" s="53">
        <v>23</v>
      </c>
      <c r="D165" s="53">
        <v>29</v>
      </c>
    </row>
    <row r="166" spans="1:6" ht="15.75" customHeight="1" x14ac:dyDescent="0.4">
      <c r="C166" s="202"/>
      <c r="D166" s="202"/>
    </row>
    <row r="167" spans="1:6" ht="15.75" customHeight="1" x14ac:dyDescent="0.4">
      <c r="A167" s="14"/>
      <c r="B167" s="315" t="s">
        <v>341</v>
      </c>
      <c r="C167" s="203"/>
      <c r="D167" s="203"/>
      <c r="E167" s="203"/>
      <c r="F167" s="203"/>
    </row>
    <row r="168" spans="1:6" ht="15.75" customHeight="1" x14ac:dyDescent="0.4">
      <c r="A168" s="14"/>
      <c r="B168" s="201"/>
      <c r="C168" s="73" t="s">
        <v>331</v>
      </c>
      <c r="D168" s="314" t="s">
        <v>332</v>
      </c>
      <c r="E168" s="237" t="s">
        <v>333</v>
      </c>
    </row>
    <row r="169" spans="1:6" ht="15.75" customHeight="1" x14ac:dyDescent="0.4">
      <c r="A169" s="14"/>
      <c r="B169" s="35" t="s">
        <v>342</v>
      </c>
      <c r="C169" s="317">
        <v>8.6999999999999994E-2</v>
      </c>
      <c r="D169" s="317">
        <v>0.28199999999999997</v>
      </c>
      <c r="E169" s="317">
        <v>7.2999999999999995E-2</v>
      </c>
    </row>
    <row r="170" spans="1:6" ht="15.75" customHeight="1" x14ac:dyDescent="0.4">
      <c r="A170" s="14"/>
      <c r="B170" s="35" t="s">
        <v>343</v>
      </c>
      <c r="C170" s="317">
        <v>0.31900000000000001</v>
      </c>
      <c r="D170" s="317">
        <v>0.372</v>
      </c>
      <c r="E170" s="317">
        <v>0.33400000000000002</v>
      </c>
    </row>
    <row r="171" spans="1:6" ht="15.75" customHeight="1" x14ac:dyDescent="0.4">
      <c r="A171" s="14"/>
      <c r="B171" s="35" t="s">
        <v>344</v>
      </c>
      <c r="C171" s="317">
        <v>0.439</v>
      </c>
      <c r="D171" s="317">
        <v>0.27300000000000002</v>
      </c>
      <c r="E171" s="317">
        <v>0.43</v>
      </c>
    </row>
    <row r="172" spans="1:6" ht="15.75" customHeight="1" x14ac:dyDescent="0.4">
      <c r="A172" s="14"/>
      <c r="B172" s="35" t="s">
        <v>345</v>
      </c>
      <c r="C172" s="317">
        <v>0.153</v>
      </c>
      <c r="D172" s="317">
        <v>7.0000000000000007E-2</v>
      </c>
      <c r="E172" s="317">
        <v>0.159</v>
      </c>
    </row>
    <row r="173" spans="1:6" ht="15.75" customHeight="1" x14ac:dyDescent="0.4">
      <c r="A173" s="14"/>
      <c r="B173" s="35" t="s">
        <v>346</v>
      </c>
      <c r="C173" s="317">
        <v>2E-3</v>
      </c>
      <c r="D173" s="317">
        <v>2E-3</v>
      </c>
      <c r="E173" s="317">
        <v>4.0000000000000001E-3</v>
      </c>
    </row>
    <row r="174" spans="1:6" ht="15.75" customHeight="1" x14ac:dyDescent="0.4">
      <c r="A174" s="14"/>
      <c r="B174" s="35" t="s">
        <v>347</v>
      </c>
      <c r="C174" s="317">
        <v>0</v>
      </c>
      <c r="D174" s="317">
        <v>0</v>
      </c>
      <c r="E174" s="317">
        <v>0</v>
      </c>
    </row>
    <row r="175" spans="1:6" ht="15.75" customHeight="1" x14ac:dyDescent="0.4">
      <c r="B175" s="35" t="s">
        <v>348</v>
      </c>
      <c r="C175" s="317">
        <f>SUM(C169:C174)</f>
        <v>1</v>
      </c>
      <c r="D175" s="317">
        <f>SUM(D169:D174)</f>
        <v>0.99899999999999989</v>
      </c>
      <c r="E175" s="317">
        <f>SUM(E169:E174)</f>
        <v>1</v>
      </c>
    </row>
    <row r="176" spans="1:6" ht="15.75" customHeight="1" x14ac:dyDescent="0.4">
      <c r="A176" s="14"/>
      <c r="B176" s="201"/>
      <c r="C176" s="314" t="s">
        <v>335</v>
      </c>
      <c r="D176" s="314" t="s">
        <v>337</v>
      </c>
      <c r="E176" s="314" t="s">
        <v>336</v>
      </c>
    </row>
    <row r="177" spans="1:6" ht="15.75" customHeight="1" x14ac:dyDescent="0.4">
      <c r="A177" s="14"/>
      <c r="B177" s="35" t="s">
        <v>349</v>
      </c>
      <c r="C177" s="318">
        <v>0.32100000000000001</v>
      </c>
      <c r="D177" s="318">
        <v>0.35599999999999998</v>
      </c>
      <c r="E177" s="318">
        <v>0.38900000000000001</v>
      </c>
    </row>
    <row r="178" spans="1:6" ht="15.75" customHeight="1" x14ac:dyDescent="0.4">
      <c r="A178" s="14"/>
      <c r="B178" s="35" t="s">
        <v>350</v>
      </c>
      <c r="C178" s="318">
        <v>0.51</v>
      </c>
      <c r="D178" s="318">
        <v>0.41099999999999998</v>
      </c>
      <c r="E178" s="318">
        <v>0.48099999999999998</v>
      </c>
    </row>
    <row r="179" spans="1:6" ht="15.75" customHeight="1" x14ac:dyDescent="0.4">
      <c r="A179" s="14"/>
      <c r="B179" s="35" t="s">
        <v>351</v>
      </c>
      <c r="C179" s="318">
        <v>0.16400000000000001</v>
      </c>
      <c r="D179" s="318">
        <v>0.218</v>
      </c>
      <c r="E179" s="318">
        <v>0.11799999999999999</v>
      </c>
    </row>
    <row r="180" spans="1:6" ht="15.75" customHeight="1" x14ac:dyDescent="0.4">
      <c r="A180" s="14"/>
      <c r="B180" s="316" t="s">
        <v>352</v>
      </c>
      <c r="C180" s="318">
        <v>5.0000000000000001E-3</v>
      </c>
      <c r="D180" s="318">
        <v>1.4999999999999999E-2</v>
      </c>
      <c r="E180" s="318">
        <v>1.2E-2</v>
      </c>
    </row>
    <row r="181" spans="1:6" ht="15.75" customHeight="1" x14ac:dyDescent="0.4">
      <c r="A181" s="14"/>
      <c r="B181" s="316" t="s">
        <v>353</v>
      </c>
      <c r="C181" s="318">
        <v>0</v>
      </c>
      <c r="D181" s="318">
        <v>0</v>
      </c>
      <c r="E181" s="318">
        <v>0</v>
      </c>
    </row>
    <row r="182" spans="1:6" ht="15.75" customHeight="1" x14ac:dyDescent="0.4">
      <c r="A182" s="14"/>
      <c r="B182" s="35" t="s">
        <v>354</v>
      </c>
      <c r="C182" s="318">
        <v>0</v>
      </c>
      <c r="D182" s="318">
        <v>0</v>
      </c>
      <c r="E182" s="318">
        <v>0</v>
      </c>
    </row>
    <row r="183" spans="1:6" ht="15.75" customHeight="1" x14ac:dyDescent="0.4">
      <c r="B183" s="35" t="s">
        <v>348</v>
      </c>
      <c r="C183" s="317">
        <f>SUM(C177:C182)</f>
        <v>1</v>
      </c>
      <c r="D183" s="317">
        <f>SUM(D177:D182)</f>
        <v>0.99999999999999989</v>
      </c>
      <c r="E183" s="317">
        <f>SUM(E177:E182)</f>
        <v>1</v>
      </c>
    </row>
    <row r="184" spans="1:6" ht="15.75" customHeight="1" x14ac:dyDescent="0.4">
      <c r="A184" s="14" t="s">
        <v>355</v>
      </c>
      <c r="B184" s="29" t="s">
        <v>356</v>
      </c>
      <c r="C184" s="168"/>
      <c r="D184" s="168"/>
      <c r="E184" s="168"/>
      <c r="F184" s="168"/>
    </row>
    <row r="185" spans="1:6" ht="15.75" customHeight="1" x14ac:dyDescent="0.4">
      <c r="A185" s="14"/>
      <c r="B185" s="42" t="s">
        <v>357</v>
      </c>
      <c r="C185" s="168"/>
      <c r="D185" s="168"/>
      <c r="E185" s="168"/>
      <c r="F185" s="168"/>
    </row>
    <row r="186" spans="1:6" ht="15.75" customHeight="1" x14ac:dyDescent="0.4">
      <c r="A186" s="14"/>
      <c r="B186" s="35" t="s">
        <v>358</v>
      </c>
      <c r="C186" s="204"/>
      <c r="D186" s="204"/>
      <c r="E186" s="322">
        <v>0.42</v>
      </c>
      <c r="F186" s="191"/>
    </row>
    <row r="187" spans="1:6" ht="15.75" customHeight="1" x14ac:dyDescent="0.4">
      <c r="A187" s="14"/>
      <c r="B187" s="34" t="s">
        <v>359</v>
      </c>
      <c r="C187" s="108"/>
      <c r="D187" s="108"/>
      <c r="E187" s="322">
        <v>0.77</v>
      </c>
      <c r="F187" s="191"/>
    </row>
    <row r="188" spans="1:6" ht="15.75" customHeight="1" x14ac:dyDescent="0.4">
      <c r="A188" s="14"/>
      <c r="B188" s="34" t="s">
        <v>360</v>
      </c>
      <c r="C188" s="108"/>
      <c r="D188" s="108"/>
      <c r="E188" s="322">
        <v>0.97</v>
      </c>
      <c r="F188" s="323" t="s">
        <v>364</v>
      </c>
    </row>
    <row r="189" spans="1:6" ht="15.75" customHeight="1" x14ac:dyDescent="0.4">
      <c r="A189" s="14"/>
      <c r="B189" s="34" t="s">
        <v>361</v>
      </c>
      <c r="C189" s="108"/>
      <c r="D189" s="108"/>
      <c r="E189" s="322">
        <v>0.03</v>
      </c>
      <c r="F189" s="323" t="s">
        <v>365</v>
      </c>
    </row>
    <row r="190" spans="1:6" ht="15.75" customHeight="1" x14ac:dyDescent="0.4">
      <c r="A190" s="14"/>
      <c r="B190" s="34" t="s">
        <v>362</v>
      </c>
      <c r="C190" s="108"/>
      <c r="D190" s="108"/>
      <c r="E190" s="322">
        <v>0</v>
      </c>
      <c r="F190" s="191"/>
    </row>
    <row r="191" spans="1:6" ht="15.75" customHeight="1" x14ac:dyDescent="0.4">
      <c r="A191" s="14"/>
      <c r="B191" s="75" t="s">
        <v>363</v>
      </c>
      <c r="C191" s="103"/>
      <c r="D191" s="103"/>
      <c r="E191" s="185"/>
      <c r="F191" s="324">
        <v>0.42</v>
      </c>
    </row>
    <row r="192" spans="1:6" ht="15.75" customHeight="1" x14ac:dyDescent="0.4">
      <c r="F192" s="166"/>
    </row>
    <row r="193" spans="1:6" ht="15.75" customHeight="1" x14ac:dyDescent="0.4">
      <c r="A193" s="14" t="s">
        <v>366</v>
      </c>
      <c r="B193" s="286" t="s">
        <v>367</v>
      </c>
      <c r="C193" s="109"/>
      <c r="D193" s="109"/>
      <c r="E193" s="109"/>
      <c r="F193" s="109"/>
    </row>
    <row r="194" spans="1:6" ht="15.75" customHeight="1" x14ac:dyDescent="0.4">
      <c r="A194" s="14"/>
      <c r="B194" s="286" t="s">
        <v>368</v>
      </c>
      <c r="C194" s="109"/>
      <c r="D194" s="109"/>
      <c r="E194" s="109"/>
      <c r="F194" s="109"/>
    </row>
    <row r="195" spans="1:6" ht="15.75" customHeight="1" x14ac:dyDescent="0.4">
      <c r="A195" s="14"/>
      <c r="B195" s="34" t="s">
        <v>369</v>
      </c>
      <c r="C195" s="108"/>
      <c r="D195" s="325">
        <v>0.55000000000000004</v>
      </c>
      <c r="F195" s="191"/>
    </row>
    <row r="196" spans="1:6" ht="15.75" customHeight="1" x14ac:dyDescent="0.4">
      <c r="A196" s="14"/>
      <c r="B196" s="34" t="s">
        <v>370</v>
      </c>
      <c r="C196" s="108"/>
      <c r="D196" s="325">
        <v>0.25</v>
      </c>
      <c r="F196" s="191"/>
    </row>
    <row r="197" spans="1:6" ht="15.75" customHeight="1" x14ac:dyDescent="0.4">
      <c r="A197" s="14"/>
      <c r="B197" s="34" t="s">
        <v>371</v>
      </c>
      <c r="C197" s="108"/>
      <c r="D197" s="325">
        <v>0.11</v>
      </c>
      <c r="F197" s="191"/>
    </row>
    <row r="198" spans="1:6" ht="15.75" customHeight="1" x14ac:dyDescent="0.4">
      <c r="A198" s="14"/>
      <c r="B198" s="34" t="s">
        <v>372</v>
      </c>
      <c r="C198" s="108"/>
      <c r="D198" s="325">
        <v>7.0000000000000007E-2</v>
      </c>
      <c r="F198" s="191"/>
    </row>
    <row r="199" spans="1:6" ht="15.75" customHeight="1" x14ac:dyDescent="0.4">
      <c r="A199" s="14"/>
      <c r="B199" s="34" t="s">
        <v>373</v>
      </c>
      <c r="C199" s="108"/>
      <c r="D199" s="325">
        <v>0.02</v>
      </c>
      <c r="F199" s="191"/>
    </row>
    <row r="200" spans="1:6" ht="15.75" customHeight="1" x14ac:dyDescent="0.4">
      <c r="A200" s="14"/>
      <c r="B200" s="34" t="s">
        <v>374</v>
      </c>
      <c r="C200" s="108"/>
      <c r="D200" s="325">
        <v>0</v>
      </c>
      <c r="F200" s="191"/>
    </row>
    <row r="201" spans="1:6" ht="15.75" customHeight="1" x14ac:dyDescent="0.4">
      <c r="A201" s="14"/>
      <c r="B201" s="34" t="s">
        <v>375</v>
      </c>
      <c r="C201" s="108"/>
      <c r="D201" s="325">
        <v>0</v>
      </c>
      <c r="F201" s="191"/>
    </row>
    <row r="202" spans="1:6" ht="15.75" customHeight="1" x14ac:dyDescent="0.4">
      <c r="A202" s="14"/>
      <c r="B202" s="34" t="s">
        <v>376</v>
      </c>
      <c r="C202" s="108"/>
      <c r="D202" s="325">
        <v>0</v>
      </c>
      <c r="F202" s="191"/>
    </row>
    <row r="203" spans="1:6" ht="15.75" customHeight="1" x14ac:dyDescent="0.4">
      <c r="B203" s="247" t="s">
        <v>348</v>
      </c>
      <c r="C203" s="145"/>
      <c r="D203" s="326">
        <f>SUM(D195:D202)</f>
        <v>1</v>
      </c>
    </row>
    <row r="204" spans="1:6" ht="15.75" customHeight="1" x14ac:dyDescent="0.4">
      <c r="B204" s="143"/>
      <c r="C204" s="143"/>
      <c r="D204" s="143"/>
      <c r="E204" s="167"/>
    </row>
    <row r="205" spans="1:6" ht="15.75" customHeight="1" x14ac:dyDescent="0.4">
      <c r="A205" s="14" t="s">
        <v>377</v>
      </c>
      <c r="B205" s="327" t="s">
        <v>378</v>
      </c>
      <c r="C205" s="205"/>
      <c r="D205" s="205"/>
      <c r="E205" s="328">
        <v>3.72</v>
      </c>
      <c r="F205" s="206"/>
    </row>
    <row r="206" spans="1:6" ht="15.75" customHeight="1" x14ac:dyDescent="0.4">
      <c r="A206" s="14"/>
      <c r="B206" s="245" t="s">
        <v>379</v>
      </c>
      <c r="C206" s="108"/>
      <c r="D206" s="108"/>
      <c r="E206" s="325">
        <v>0.80100000000000005</v>
      </c>
      <c r="F206" s="191"/>
    </row>
    <row r="207" spans="1:6" ht="15.75" customHeight="1" x14ac:dyDescent="0.4"/>
    <row r="208" spans="1:6" ht="15.75" customHeight="1" x14ac:dyDescent="0.4">
      <c r="B208" s="86" t="s">
        <v>380</v>
      </c>
    </row>
    <row r="209" spans="1:7" ht="15.75" customHeight="1" x14ac:dyDescent="0.4">
      <c r="A209" s="14" t="s">
        <v>382</v>
      </c>
      <c r="B209" s="86" t="s">
        <v>381</v>
      </c>
    </row>
    <row r="210" spans="1:7" ht="15.75" customHeight="1" x14ac:dyDescent="0.4">
      <c r="A210" s="14"/>
      <c r="B210" s="231"/>
      <c r="C210" s="53" t="s">
        <v>193</v>
      </c>
      <c r="D210" s="53" t="s">
        <v>194</v>
      </c>
      <c r="G210" s="182"/>
    </row>
    <row r="211" spans="1:7" ht="15.75" customHeight="1" x14ac:dyDescent="0.4">
      <c r="A211" s="14"/>
      <c r="B211" s="330" t="s">
        <v>383</v>
      </c>
      <c r="C211" s="53" t="s">
        <v>29</v>
      </c>
      <c r="D211" s="53"/>
      <c r="F211" s="166"/>
    </row>
    <row r="212" spans="1:7" ht="15.75" customHeight="1" x14ac:dyDescent="0.4">
      <c r="A212" s="14"/>
      <c r="B212" s="35" t="s">
        <v>384</v>
      </c>
      <c r="C212" s="331">
        <v>60</v>
      </c>
      <c r="D212" s="36"/>
      <c r="F212" s="207"/>
    </row>
    <row r="213" spans="1:7" ht="15.75" customHeight="1" x14ac:dyDescent="0.4">
      <c r="A213" s="14"/>
      <c r="B213" s="231"/>
      <c r="C213" s="53" t="s">
        <v>193</v>
      </c>
      <c r="D213" s="53" t="s">
        <v>194</v>
      </c>
      <c r="G213" s="182"/>
    </row>
    <row r="214" spans="1:7" ht="15.75" customHeight="1" x14ac:dyDescent="0.4">
      <c r="A214" s="14"/>
      <c r="B214" s="309" t="s">
        <v>385</v>
      </c>
      <c r="C214" s="53" t="s">
        <v>29</v>
      </c>
      <c r="D214" s="53"/>
      <c r="F214" s="166"/>
    </row>
    <row r="215" spans="1:7" ht="15.75" customHeight="1" x14ac:dyDescent="0.4">
      <c r="A215" s="14"/>
      <c r="B215" s="5"/>
      <c r="C215" s="178"/>
      <c r="D215" s="178"/>
      <c r="F215" s="166"/>
    </row>
    <row r="216" spans="1:7" ht="15.75" customHeight="1" x14ac:dyDescent="0.4">
      <c r="A216" s="14"/>
      <c r="B216" s="36" t="s">
        <v>386</v>
      </c>
      <c r="F216" s="166"/>
    </row>
    <row r="217" spans="1:7" ht="15.75" customHeight="1" x14ac:dyDescent="0.4">
      <c r="A217" s="14"/>
      <c r="B217" s="332" t="s">
        <v>387</v>
      </c>
      <c r="C217" s="53" t="s">
        <v>29</v>
      </c>
      <c r="D217" s="178"/>
      <c r="F217" s="166"/>
    </row>
    <row r="218" spans="1:7" ht="15.75" customHeight="1" x14ac:dyDescent="0.4">
      <c r="A218" s="14"/>
      <c r="B218" s="110" t="s">
        <v>388</v>
      </c>
      <c r="C218" s="108"/>
      <c r="D218" s="178"/>
      <c r="F218" s="166"/>
    </row>
    <row r="219" spans="1:7" ht="15.75" customHeight="1" x14ac:dyDescent="0.4">
      <c r="A219" s="14"/>
      <c r="B219" s="110" t="s">
        <v>389</v>
      </c>
      <c r="C219" s="108"/>
      <c r="D219" s="178"/>
      <c r="F219" s="166"/>
    </row>
    <row r="220" spans="1:7" ht="15.75" customHeight="1" x14ac:dyDescent="0.4">
      <c r="B220" s="5"/>
      <c r="C220" s="178"/>
      <c r="D220" s="178"/>
      <c r="F220" s="166"/>
    </row>
    <row r="221" spans="1:7" ht="15.75" customHeight="1" x14ac:dyDescent="0.4">
      <c r="A221" s="14"/>
      <c r="B221" s="299"/>
      <c r="C221" s="53" t="s">
        <v>193</v>
      </c>
      <c r="D221" s="53" t="s">
        <v>194</v>
      </c>
      <c r="F221" s="166"/>
    </row>
    <row r="222" spans="1:7" ht="15.75" customHeight="1" x14ac:dyDescent="0.4">
      <c r="A222" s="14"/>
      <c r="B222" s="13" t="s">
        <v>390</v>
      </c>
      <c r="C222" s="53" t="s">
        <v>29</v>
      </c>
      <c r="D222" s="53"/>
      <c r="F222" s="166"/>
    </row>
    <row r="223" spans="1:7" ht="15.75" customHeight="1" x14ac:dyDescent="0.4"/>
    <row r="224" spans="1:7" ht="15.75" customHeight="1" x14ac:dyDescent="0.4">
      <c r="A224" s="14" t="s">
        <v>391</v>
      </c>
      <c r="B224" s="20" t="s">
        <v>392</v>
      </c>
    </row>
    <row r="225" spans="1:7" ht="15.75" customHeight="1" x14ac:dyDescent="0.4">
      <c r="A225" s="14"/>
      <c r="B225" s="231"/>
      <c r="C225" s="53" t="s">
        <v>193</v>
      </c>
      <c r="D225" s="53" t="s">
        <v>194</v>
      </c>
      <c r="G225" s="182"/>
    </row>
    <row r="226" spans="1:7" ht="15.75" customHeight="1" x14ac:dyDescent="0.4">
      <c r="A226" s="14"/>
      <c r="B226" s="330" t="s">
        <v>393</v>
      </c>
      <c r="C226" s="35"/>
      <c r="D226" s="53" t="s">
        <v>29</v>
      </c>
      <c r="F226" s="166"/>
    </row>
    <row r="227" spans="1:7" ht="15.75" customHeight="1" x14ac:dyDescent="0.4">
      <c r="A227" s="14"/>
      <c r="B227" s="236" t="s">
        <v>394</v>
      </c>
      <c r="C227" s="334"/>
      <c r="D227" s="36"/>
    </row>
    <row r="228" spans="1:7" ht="15.75" customHeight="1" x14ac:dyDescent="0.4">
      <c r="A228" s="14"/>
      <c r="B228" s="236" t="s">
        <v>395</v>
      </c>
      <c r="C228" s="334">
        <v>41671</v>
      </c>
      <c r="D228" s="36"/>
    </row>
    <row r="229" spans="1:7" ht="15.75" customHeight="1" x14ac:dyDescent="0.4">
      <c r="B229" s="177"/>
    </row>
    <row r="230" spans="1:7" ht="15.75" customHeight="1" x14ac:dyDescent="0.4">
      <c r="A230" s="14" t="s">
        <v>396</v>
      </c>
      <c r="B230" s="209"/>
      <c r="C230" s="143"/>
      <c r="D230" s="72"/>
      <c r="E230" s="53" t="s">
        <v>193</v>
      </c>
      <c r="F230" s="53" t="s">
        <v>194</v>
      </c>
      <c r="G230" s="182"/>
    </row>
    <row r="231" spans="1:7" ht="15.75" customHeight="1" x14ac:dyDescent="0.4">
      <c r="A231" s="14"/>
      <c r="B231" s="335" t="s">
        <v>397</v>
      </c>
      <c r="C231" s="210"/>
      <c r="D231" s="211"/>
      <c r="E231" s="53" t="s">
        <v>29</v>
      </c>
      <c r="F231" s="53"/>
    </row>
    <row r="232" spans="1:7" ht="15.75" customHeight="1" x14ac:dyDescent="0.4"/>
    <row r="233" spans="1:7" ht="15.75" customHeight="1" x14ac:dyDescent="0.4">
      <c r="A233" s="14"/>
      <c r="B233" s="179"/>
    </row>
    <row r="234" spans="1:7" ht="15.75" customHeight="1" x14ac:dyDescent="0.4">
      <c r="A234" s="14" t="s">
        <v>398</v>
      </c>
      <c r="B234" s="267" t="s">
        <v>402</v>
      </c>
      <c r="C234" s="36"/>
      <c r="D234" s="169"/>
    </row>
    <row r="235" spans="1:7" ht="15.75" customHeight="1" x14ac:dyDescent="0.4">
      <c r="A235" s="14"/>
      <c r="B235" s="330" t="s">
        <v>399</v>
      </c>
      <c r="C235" s="339">
        <v>41985</v>
      </c>
      <c r="D235" s="169"/>
    </row>
    <row r="236" spans="1:7" ht="15.75" customHeight="1" x14ac:dyDescent="0.4">
      <c r="A236" s="14"/>
      <c r="B236" s="236" t="s">
        <v>400</v>
      </c>
      <c r="C236" s="35"/>
      <c r="D236" s="169"/>
    </row>
    <row r="237" spans="1:7" ht="15.75" customHeight="1" x14ac:dyDescent="0.4">
      <c r="A237" s="14"/>
      <c r="B237" s="272" t="s">
        <v>401</v>
      </c>
      <c r="C237" s="340"/>
      <c r="D237" s="169"/>
    </row>
    <row r="238" spans="1:7" ht="15.75" customHeight="1" x14ac:dyDescent="0.4">
      <c r="B238" s="248"/>
      <c r="C238" s="341"/>
    </row>
    <row r="239" spans="1:7" ht="15.75" customHeight="1" x14ac:dyDescent="0.4">
      <c r="A239" s="298"/>
      <c r="B239" s="329"/>
    </row>
    <row r="240" spans="1:7" ht="15.75" customHeight="1" x14ac:dyDescent="0.4">
      <c r="A240" s="32" t="s">
        <v>403</v>
      </c>
      <c r="B240" s="86" t="s">
        <v>404</v>
      </c>
    </row>
    <row r="241" spans="1:6" ht="15.75" customHeight="1" x14ac:dyDescent="0.4">
      <c r="A241" s="14"/>
      <c r="B241" s="342" t="s">
        <v>405</v>
      </c>
      <c r="C241" s="333">
        <v>41760</v>
      </c>
    </row>
    <row r="242" spans="1:6" ht="15.75" customHeight="1" x14ac:dyDescent="0.4">
      <c r="A242" s="14"/>
      <c r="B242" s="342" t="s">
        <v>406</v>
      </c>
      <c r="C242" s="19"/>
    </row>
    <row r="243" spans="1:6" ht="15.75" customHeight="1" x14ac:dyDescent="0.4">
      <c r="A243" s="14"/>
      <c r="B243" s="342" t="s">
        <v>407</v>
      </c>
      <c r="C243" s="343" t="s">
        <v>408</v>
      </c>
    </row>
    <row r="244" spans="1:6" ht="15.75" customHeight="1" x14ac:dyDescent="0.4">
      <c r="A244" s="14"/>
      <c r="B244" s="336" t="s">
        <v>401</v>
      </c>
      <c r="C244" s="337"/>
    </row>
    <row r="245" spans="1:6" ht="15.75" customHeight="1" x14ac:dyDescent="0.4">
      <c r="A245" s="14"/>
      <c r="B245" s="213"/>
      <c r="C245" s="214"/>
    </row>
    <row r="246" spans="1:6" ht="15.75" customHeight="1" x14ac:dyDescent="0.4">
      <c r="A246" s="14"/>
      <c r="B246" s="345" t="s">
        <v>409</v>
      </c>
      <c r="C246" s="214"/>
      <c r="D246" s="333">
        <v>41764</v>
      </c>
    </row>
    <row r="247" spans="1:6" ht="15.75" customHeight="1" x14ac:dyDescent="0.4">
      <c r="A247" s="14"/>
      <c r="B247" s="345" t="s">
        <v>410</v>
      </c>
      <c r="C247" s="214"/>
      <c r="D247" s="344">
        <v>100</v>
      </c>
    </row>
    <row r="248" spans="1:6" ht="15.75" customHeight="1" x14ac:dyDescent="0.4">
      <c r="A248" s="14"/>
      <c r="B248" s="345" t="s">
        <v>411</v>
      </c>
      <c r="C248" s="214"/>
    </row>
    <row r="249" spans="1:6" ht="15.75" customHeight="1" x14ac:dyDescent="0.4">
      <c r="A249" s="14"/>
      <c r="B249" s="346" t="s">
        <v>412</v>
      </c>
      <c r="C249" s="208"/>
    </row>
    <row r="250" spans="1:6" ht="15.75" customHeight="1" x14ac:dyDescent="0.4">
      <c r="A250" s="14"/>
      <c r="B250" s="346" t="s">
        <v>413</v>
      </c>
      <c r="C250" s="208"/>
    </row>
    <row r="251" spans="1:6" ht="15.75" customHeight="1" x14ac:dyDescent="0.4">
      <c r="A251" s="14"/>
      <c r="B251" s="347" t="s">
        <v>194</v>
      </c>
      <c r="C251" s="348" t="s">
        <v>29</v>
      </c>
    </row>
    <row r="252" spans="1:6" ht="15.75" customHeight="1" x14ac:dyDescent="0.4"/>
    <row r="253" spans="1:6" ht="15.75" customHeight="1" x14ac:dyDescent="0.4">
      <c r="A253" s="14" t="s">
        <v>414</v>
      </c>
      <c r="B253" s="86" t="s">
        <v>415</v>
      </c>
    </row>
    <row r="254" spans="1:6" ht="15.75" customHeight="1" x14ac:dyDescent="0.4">
      <c r="A254" s="14"/>
      <c r="B254" s="349"/>
      <c r="C254" s="307"/>
      <c r="D254" s="308"/>
      <c r="E254" s="53" t="s">
        <v>193</v>
      </c>
      <c r="F254" s="53" t="s">
        <v>194</v>
      </c>
    </row>
    <row r="255" spans="1:6" ht="15.75" customHeight="1" x14ac:dyDescent="0.4">
      <c r="A255" s="14"/>
      <c r="B255" s="350" t="s">
        <v>416</v>
      </c>
      <c r="C255" s="351"/>
      <c r="D255" s="352"/>
      <c r="E255" s="53"/>
      <c r="F255" s="237" t="s">
        <v>29</v>
      </c>
    </row>
    <row r="256" spans="1:6" ht="15.75" customHeight="1" x14ac:dyDescent="0.4">
      <c r="A256" s="14"/>
      <c r="B256" s="321" t="s">
        <v>417</v>
      </c>
      <c r="C256" s="321"/>
      <c r="D256" s="353"/>
      <c r="E256" s="12"/>
      <c r="F256" s="300"/>
    </row>
    <row r="257" spans="1:6" ht="15.75" customHeight="1" x14ac:dyDescent="0.4"/>
    <row r="258" spans="1:6" ht="15.75" customHeight="1" x14ac:dyDescent="0.4">
      <c r="A258" s="14" t="s">
        <v>418</v>
      </c>
      <c r="B258" s="86" t="s">
        <v>419</v>
      </c>
    </row>
    <row r="259" spans="1:6" ht="15.75" customHeight="1" x14ac:dyDescent="0.4">
      <c r="A259" s="14"/>
      <c r="B259" s="349"/>
      <c r="C259" s="307"/>
      <c r="D259" s="308"/>
      <c r="E259" s="53" t="s">
        <v>193</v>
      </c>
      <c r="F259" s="53" t="s">
        <v>194</v>
      </c>
    </row>
    <row r="260" spans="1:6" ht="15.75" customHeight="1" x14ac:dyDescent="0.4">
      <c r="A260" s="14"/>
      <c r="B260" s="350" t="s">
        <v>420</v>
      </c>
      <c r="C260" s="351"/>
      <c r="D260" s="352"/>
      <c r="E260" s="53"/>
      <c r="F260" s="237" t="s">
        <v>29</v>
      </c>
    </row>
    <row r="261" spans="1:6" ht="15.75" customHeight="1" x14ac:dyDescent="0.4"/>
    <row r="262" spans="1:6" ht="15.75" customHeight="1" x14ac:dyDescent="0.4">
      <c r="A262" s="14"/>
      <c r="B262" s="10"/>
      <c r="C262" s="177"/>
      <c r="E262" s="105"/>
    </row>
    <row r="263" spans="1:6" ht="15.75" customHeight="1" x14ac:dyDescent="0.4"/>
    <row r="264" spans="1:6" ht="15.75" customHeight="1" x14ac:dyDescent="0.4">
      <c r="A264" s="32" t="s">
        <v>421</v>
      </c>
      <c r="B264" s="86" t="s">
        <v>422</v>
      </c>
      <c r="C264" s="315" t="s">
        <v>424</v>
      </c>
      <c r="D264" s="36"/>
      <c r="E264" s="29" t="s">
        <v>425</v>
      </c>
      <c r="F264" s="36"/>
    </row>
    <row r="265" spans="1:6" ht="15.75" customHeight="1" x14ac:dyDescent="0.4">
      <c r="A265" s="14"/>
      <c r="B265" s="86" t="s">
        <v>423</v>
      </c>
    </row>
    <row r="266" spans="1:6" ht="15.75" customHeight="1" x14ac:dyDescent="0.4">
      <c r="A266" s="32" t="s">
        <v>426</v>
      </c>
      <c r="B266" s="86" t="s">
        <v>427</v>
      </c>
    </row>
    <row r="267" spans="1:6" ht="15.75" customHeight="1" x14ac:dyDescent="0.4">
      <c r="A267" s="14"/>
      <c r="B267" s="354"/>
      <c r="C267" s="355"/>
      <c r="D267" s="337"/>
      <c r="E267" s="277" t="s">
        <v>193</v>
      </c>
      <c r="F267" s="277" t="s">
        <v>194</v>
      </c>
    </row>
    <row r="268" spans="1:6" ht="15.75" customHeight="1" x14ac:dyDescent="0.4">
      <c r="A268" s="14"/>
      <c r="B268" s="336" t="s">
        <v>428</v>
      </c>
      <c r="C268" s="355"/>
      <c r="D268" s="355"/>
      <c r="E268" s="360"/>
      <c r="F268" s="277"/>
    </row>
    <row r="269" spans="1:6" ht="15.75" customHeight="1" x14ac:dyDescent="0.4">
      <c r="A269" s="14"/>
      <c r="B269" s="345" t="s">
        <v>429</v>
      </c>
      <c r="C269" s="12"/>
      <c r="D269" s="12"/>
      <c r="E269" s="361"/>
      <c r="F269" s="364" t="s">
        <v>29</v>
      </c>
    </row>
    <row r="270" spans="1:6" ht="15.75" customHeight="1" x14ac:dyDescent="0.4">
      <c r="A270" s="14"/>
      <c r="B270" s="356" t="s">
        <v>430</v>
      </c>
      <c r="C270" s="358"/>
      <c r="D270" s="358"/>
      <c r="E270" s="362"/>
      <c r="F270" s="363"/>
    </row>
    <row r="271" spans="1:6" ht="15.75" customHeight="1" x14ac:dyDescent="0.4">
      <c r="A271" s="32" t="s">
        <v>426</v>
      </c>
      <c r="B271" s="42" t="s">
        <v>431</v>
      </c>
      <c r="C271" s="168"/>
      <c r="D271" s="109"/>
      <c r="E271" s="178"/>
      <c r="F271" s="178"/>
    </row>
    <row r="272" spans="1:6" ht="15.75" customHeight="1" x14ac:dyDescent="0.4">
      <c r="A272" s="14"/>
      <c r="B272" s="312" t="s">
        <v>432</v>
      </c>
      <c r="C272" s="164"/>
      <c r="D272" s="164"/>
      <c r="E272" s="208"/>
      <c r="F272" s="178"/>
    </row>
    <row r="273" spans="1:6" ht="15.75" customHeight="1" x14ac:dyDescent="0.4">
      <c r="A273" s="14"/>
      <c r="B273" s="312" t="s">
        <v>433</v>
      </c>
      <c r="C273" s="164"/>
      <c r="D273" s="164"/>
      <c r="E273" s="208"/>
      <c r="F273" s="178"/>
    </row>
    <row r="274" spans="1:6" ht="15.75" customHeight="1" x14ac:dyDescent="0.4">
      <c r="A274" s="14"/>
      <c r="B274" s="312" t="s">
        <v>434</v>
      </c>
      <c r="C274" s="164"/>
      <c r="D274" s="164"/>
      <c r="E274" s="208"/>
      <c r="F274" s="178"/>
    </row>
    <row r="275" spans="1:6" ht="15.75" customHeight="1" x14ac:dyDescent="0.4">
      <c r="A275" s="14"/>
      <c r="B275" s="312" t="s">
        <v>435</v>
      </c>
      <c r="C275" s="164"/>
      <c r="D275" s="164"/>
      <c r="E275" s="208"/>
      <c r="F275" s="178"/>
    </row>
    <row r="276" spans="1:6" ht="15.75" customHeight="1" x14ac:dyDescent="0.4">
      <c r="A276" s="14"/>
      <c r="B276" s="366" t="s">
        <v>436</v>
      </c>
      <c r="C276" s="216"/>
      <c r="D276" s="216"/>
      <c r="E276" s="178"/>
      <c r="F276" s="178"/>
    </row>
    <row r="277" spans="1:6" ht="15.75" customHeight="1" x14ac:dyDescent="0.4">
      <c r="A277" s="14"/>
      <c r="B277" s="312" t="s">
        <v>437</v>
      </c>
      <c r="C277" s="164"/>
      <c r="D277" s="164"/>
      <c r="E277" s="217"/>
      <c r="F277" s="178"/>
    </row>
    <row r="278" spans="1:6" ht="15.75" customHeight="1" x14ac:dyDescent="0.4">
      <c r="A278" s="14"/>
      <c r="B278" s="367" t="s">
        <v>438</v>
      </c>
      <c r="C278" s="218"/>
      <c r="D278" s="218"/>
      <c r="E278" s="219"/>
      <c r="F278" s="178"/>
    </row>
    <row r="279" spans="1:6" ht="15.75" customHeight="1" x14ac:dyDescent="0.4">
      <c r="A279" s="14"/>
      <c r="B279" s="368" t="s">
        <v>439</v>
      </c>
      <c r="C279" s="215"/>
      <c r="D279" s="215"/>
      <c r="E279" s="144"/>
      <c r="F279" s="145"/>
    </row>
    <row r="280" spans="1:6" ht="15.75" customHeight="1" x14ac:dyDescent="0.4">
      <c r="A280" s="14"/>
      <c r="B280" s="338"/>
      <c r="C280" s="167"/>
      <c r="D280" s="167"/>
      <c r="E280" s="167"/>
      <c r="F280" s="212"/>
    </row>
    <row r="281" spans="1:6" ht="15.75" customHeight="1" x14ac:dyDescent="0.4"/>
    <row r="282" spans="1:6" ht="15.75" customHeight="1" x14ac:dyDescent="0.4">
      <c r="A282" s="14" t="s">
        <v>440</v>
      </c>
      <c r="B282" s="86" t="s">
        <v>441</v>
      </c>
    </row>
    <row r="283" spans="1:6" ht="15.75" customHeight="1" x14ac:dyDescent="0.4">
      <c r="A283" s="14"/>
      <c r="B283" s="369"/>
      <c r="C283" s="144"/>
      <c r="D283" s="145"/>
      <c r="E283" s="277" t="s">
        <v>193</v>
      </c>
      <c r="F283" s="277" t="s">
        <v>194</v>
      </c>
    </row>
    <row r="284" spans="1:6" ht="15.75" customHeight="1" x14ac:dyDescent="0.4">
      <c r="A284" s="14"/>
      <c r="B284" s="272" t="s">
        <v>442</v>
      </c>
      <c r="C284" s="144"/>
      <c r="D284" s="144"/>
      <c r="E284" s="360" t="s">
        <v>29</v>
      </c>
      <c r="F284" s="373"/>
    </row>
    <row r="285" spans="1:6" ht="15.75" customHeight="1" x14ac:dyDescent="0.4">
      <c r="A285" s="14"/>
      <c r="B285" s="372" t="s">
        <v>443</v>
      </c>
      <c r="C285" s="358"/>
      <c r="D285" s="358"/>
      <c r="E285" s="374"/>
      <c r="F285" s="175"/>
    </row>
    <row r="286" spans="1:6" ht="15.75" customHeight="1" x14ac:dyDescent="0.4">
      <c r="A286" s="14"/>
      <c r="B286" s="376" t="s">
        <v>431</v>
      </c>
      <c r="C286" s="376"/>
      <c r="D286" s="377"/>
      <c r="E286" s="375"/>
    </row>
    <row r="287" spans="1:6" ht="15.75" customHeight="1" x14ac:dyDescent="0.4">
      <c r="A287" s="14"/>
      <c r="B287" s="43" t="s">
        <v>444</v>
      </c>
      <c r="C287" s="43"/>
      <c r="D287" s="43"/>
      <c r="E287" s="334">
        <v>41944</v>
      </c>
    </row>
    <row r="288" spans="1:6" ht="15.75" customHeight="1" x14ac:dyDescent="0.4">
      <c r="A288" s="14"/>
      <c r="B288" s="43" t="s">
        <v>445</v>
      </c>
      <c r="C288" s="43"/>
      <c r="D288" s="43"/>
      <c r="E288" s="334">
        <v>41985</v>
      </c>
    </row>
    <row r="289" spans="1:3" ht="15.75" customHeight="1" x14ac:dyDescent="0.4"/>
    <row r="290" spans="1:3" ht="15.75" customHeight="1" x14ac:dyDescent="0.4">
      <c r="A290" s="14"/>
      <c r="B290" s="36" t="s">
        <v>446</v>
      </c>
      <c r="C290" s="36"/>
    </row>
    <row r="291" spans="1:3" ht="15.75" customHeight="1" x14ac:dyDescent="0.4">
      <c r="A291" s="14"/>
      <c r="B291" s="53" t="s">
        <v>193</v>
      </c>
      <c r="C291" s="53" t="s">
        <v>194</v>
      </c>
    </row>
    <row r="292" spans="1:3" ht="15.75" customHeight="1" x14ac:dyDescent="0.4">
      <c r="A292" s="14"/>
      <c r="B292" s="53"/>
      <c r="C292" s="237" t="s">
        <v>29</v>
      </c>
    </row>
    <row r="293" spans="1:3" ht="15.75" customHeight="1" x14ac:dyDescent="0.4"/>
    <row r="294" spans="1:3" ht="15.75" customHeight="1" x14ac:dyDescent="0.4"/>
    <row r="295" spans="1:3" ht="15.75" customHeight="1" x14ac:dyDescent="0.4"/>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13289-B9BF-47A7-BDB0-ADA3CE0AE1EC}">
  <dimension ref="A1:H93"/>
  <sheetViews>
    <sheetView workbookViewId="0">
      <selection activeCell="B91" sqref="B91"/>
    </sheetView>
  </sheetViews>
  <sheetFormatPr defaultRowHeight="26.25" x14ac:dyDescent="0.4"/>
  <cols>
    <col min="1" max="1" width="2.2109375" style="3" customWidth="1"/>
    <col min="2" max="2" width="17.42578125" style="4" customWidth="1"/>
    <col min="3" max="3" width="6.35546875" style="4" customWidth="1"/>
    <col min="4" max="4" width="6.640625" style="4" customWidth="1"/>
    <col min="5" max="5" width="7.640625" style="4" customWidth="1"/>
    <col min="6" max="7" width="6.35546875" style="4" customWidth="1"/>
    <col min="8" max="8" width="1.640625" style="4" customWidth="1"/>
    <col min="9" max="16384" width="9.140625" style="4"/>
  </cols>
  <sheetData>
    <row r="1" spans="1:8" x14ac:dyDescent="0.4">
      <c r="A1" s="54" t="s">
        <v>447</v>
      </c>
      <c r="B1" s="54"/>
      <c r="C1" s="54"/>
      <c r="D1" s="54"/>
      <c r="E1" s="54"/>
      <c r="F1" s="54"/>
      <c r="G1" s="54"/>
      <c r="H1" s="378"/>
    </row>
    <row r="2" spans="1:8" ht="15.75" customHeight="1" x14ac:dyDescent="0.4"/>
    <row r="3" spans="1:8" ht="15.75" customHeight="1" x14ac:dyDescent="0.4">
      <c r="B3" s="86" t="s">
        <v>448</v>
      </c>
    </row>
    <row r="4" spans="1:8" ht="15.75" customHeight="1" x14ac:dyDescent="0.4">
      <c r="A4" s="383" t="s">
        <v>449</v>
      </c>
      <c r="B4" s="369"/>
      <c r="C4" s="144"/>
      <c r="D4" s="145"/>
      <c r="E4" s="277" t="s">
        <v>193</v>
      </c>
      <c r="F4" s="277" t="s">
        <v>194</v>
      </c>
      <c r="G4" s="379"/>
    </row>
    <row r="5" spans="1:8" ht="15.75" customHeight="1" x14ac:dyDescent="0.4">
      <c r="A5" s="383"/>
      <c r="B5" s="336" t="s">
        <v>450</v>
      </c>
      <c r="C5" s="144"/>
      <c r="D5" s="145"/>
      <c r="E5" s="384" t="s">
        <v>29</v>
      </c>
      <c r="F5" s="277"/>
      <c r="G5" s="166"/>
    </row>
    <row r="6" spans="1:8" ht="15.75" customHeight="1" x14ac:dyDescent="0.4">
      <c r="A6" s="383"/>
      <c r="B6" s="345" t="s">
        <v>451</v>
      </c>
      <c r="D6" s="214"/>
      <c r="E6" s="227"/>
      <c r="F6" s="359"/>
      <c r="G6" s="166"/>
    </row>
    <row r="7" spans="1:8" ht="15.75" customHeight="1" x14ac:dyDescent="0.4">
      <c r="A7" s="383"/>
      <c r="B7" s="370" t="s">
        <v>452</v>
      </c>
      <c r="C7" s="144"/>
      <c r="D7" s="144"/>
      <c r="E7" s="360"/>
      <c r="F7" s="277"/>
      <c r="G7" s="166"/>
    </row>
    <row r="8" spans="1:8" ht="15.75" customHeight="1" x14ac:dyDescent="0.4">
      <c r="A8" s="6"/>
      <c r="B8" s="388" t="s">
        <v>453</v>
      </c>
      <c r="C8" s="168"/>
      <c r="D8" s="168"/>
      <c r="E8" s="361" t="s">
        <v>29</v>
      </c>
      <c r="F8" s="386"/>
    </row>
    <row r="9" spans="1:8" ht="15.75" customHeight="1" x14ac:dyDescent="0.4">
      <c r="A9" s="6"/>
      <c r="B9" s="389" t="s">
        <v>454</v>
      </c>
      <c r="C9" s="358"/>
      <c r="D9" s="358"/>
      <c r="E9" s="362"/>
      <c r="F9" s="175"/>
    </row>
    <row r="10" spans="1:8" ht="15.75" customHeight="1" x14ac:dyDescent="0.4">
      <c r="B10" s="200"/>
      <c r="C10" s="200"/>
      <c r="D10" s="200"/>
      <c r="E10" s="178"/>
      <c r="F10" s="178"/>
    </row>
    <row r="11" spans="1:8" ht="15.75" customHeight="1" x14ac:dyDescent="0.4">
      <c r="A11" s="14" t="s">
        <v>455</v>
      </c>
      <c r="B11" s="320" t="s">
        <v>456</v>
      </c>
      <c r="C11" s="168"/>
      <c r="D11" s="168"/>
      <c r="E11" s="168"/>
      <c r="F11" s="168"/>
      <c r="G11" s="168"/>
    </row>
    <row r="12" spans="1:8" ht="15.75" customHeight="1" x14ac:dyDescent="0.4">
      <c r="A12" s="14"/>
      <c r="B12" s="320" t="s">
        <v>457</v>
      </c>
      <c r="C12" s="168"/>
      <c r="D12" s="168"/>
      <c r="E12" s="168"/>
      <c r="F12" s="168"/>
      <c r="G12" s="168"/>
    </row>
    <row r="13" spans="1:8" ht="15.75" customHeight="1" x14ac:dyDescent="0.4">
      <c r="A13" s="6"/>
      <c r="B13" s="390"/>
      <c r="C13" s="73" t="s">
        <v>458</v>
      </c>
      <c r="D13" s="73" t="s">
        <v>459</v>
      </c>
      <c r="E13" s="73" t="s">
        <v>460</v>
      </c>
      <c r="F13" s="380"/>
    </row>
    <row r="14" spans="1:8" ht="15.75" customHeight="1" x14ac:dyDescent="0.4">
      <c r="A14" s="6"/>
      <c r="B14" s="35" t="s">
        <v>67</v>
      </c>
      <c r="C14" s="391">
        <v>1317</v>
      </c>
      <c r="D14" s="391">
        <v>492</v>
      </c>
      <c r="E14" s="391">
        <v>306</v>
      </c>
      <c r="F14" s="381"/>
    </row>
    <row r="15" spans="1:8" ht="15.75" customHeight="1" x14ac:dyDescent="0.4">
      <c r="A15" s="6"/>
      <c r="B15" s="35" t="s">
        <v>68</v>
      </c>
      <c r="C15" s="391">
        <v>1149</v>
      </c>
      <c r="D15" s="391">
        <v>484</v>
      </c>
      <c r="E15" s="391">
        <v>280</v>
      </c>
      <c r="F15" s="381"/>
    </row>
    <row r="16" spans="1:8" ht="15.75" customHeight="1" x14ac:dyDescent="0.4">
      <c r="A16" s="6"/>
      <c r="B16" s="57" t="s">
        <v>461</v>
      </c>
      <c r="C16" s="392">
        <f>SUM(C14:C15)</f>
        <v>2466</v>
      </c>
      <c r="D16" s="392">
        <f>SUM(D14:D15)</f>
        <v>976</v>
      </c>
      <c r="E16" s="392">
        <f>SUM(E14:E15)</f>
        <v>586</v>
      </c>
      <c r="F16" s="381"/>
    </row>
    <row r="17" spans="1:7" ht="15.75" customHeight="1" x14ac:dyDescent="0.4"/>
    <row r="18" spans="1:7" ht="15.75" customHeight="1" x14ac:dyDescent="0.4">
      <c r="B18" s="170" t="s">
        <v>462</v>
      </c>
      <c r="C18" s="203"/>
    </row>
    <row r="19" spans="1:7" ht="15.75" customHeight="1" x14ac:dyDescent="0.4">
      <c r="A19" s="14" t="s">
        <v>463</v>
      </c>
      <c r="B19" s="320" t="s">
        <v>464</v>
      </c>
      <c r="C19" s="319"/>
      <c r="D19" s="319"/>
    </row>
    <row r="20" spans="1:7" ht="15.75" customHeight="1" x14ac:dyDescent="0.4">
      <c r="A20" s="6"/>
      <c r="B20" s="393" t="s">
        <v>465</v>
      </c>
      <c r="C20" s="27" t="s">
        <v>29</v>
      </c>
    </row>
    <row r="21" spans="1:7" ht="15.75" customHeight="1" x14ac:dyDescent="0.4">
      <c r="A21" s="6"/>
      <c r="B21" s="393" t="s">
        <v>466</v>
      </c>
      <c r="C21" s="27"/>
    </row>
    <row r="22" spans="1:7" ht="15.75" customHeight="1" x14ac:dyDescent="0.4">
      <c r="A22" s="6"/>
      <c r="B22" s="393" t="s">
        <v>467</v>
      </c>
      <c r="C22" s="27" t="s">
        <v>29</v>
      </c>
    </row>
    <row r="23" spans="1:7" ht="15.75" customHeight="1" x14ac:dyDescent="0.4">
      <c r="A23" s="6"/>
      <c r="B23" s="393" t="s">
        <v>468</v>
      </c>
      <c r="C23" s="27" t="s">
        <v>29</v>
      </c>
    </row>
    <row r="24" spans="1:7" ht="15.75" customHeight="1" x14ac:dyDescent="0.4"/>
    <row r="25" spans="1:7" ht="15.75" customHeight="1" x14ac:dyDescent="0.4">
      <c r="A25" s="6"/>
      <c r="B25" s="369"/>
      <c r="C25" s="144"/>
      <c r="D25" s="145"/>
      <c r="E25" s="277" t="s">
        <v>193</v>
      </c>
      <c r="F25" s="277" t="s">
        <v>194</v>
      </c>
      <c r="G25" s="166"/>
    </row>
    <row r="26" spans="1:7" ht="15.75" customHeight="1" x14ac:dyDescent="0.4">
      <c r="A26" s="14" t="s">
        <v>469</v>
      </c>
      <c r="B26" s="395" t="s">
        <v>470</v>
      </c>
      <c r="C26" s="215"/>
      <c r="D26" s="215"/>
      <c r="E26" s="360"/>
      <c r="F26" s="277"/>
      <c r="G26" s="166"/>
    </row>
    <row r="27" spans="1:7" ht="15.75" customHeight="1" x14ac:dyDescent="0.4">
      <c r="A27" s="14"/>
      <c r="B27" s="396" t="s">
        <v>471</v>
      </c>
      <c r="C27" s="168"/>
      <c r="D27" s="168"/>
      <c r="E27" s="387"/>
      <c r="F27" s="359" t="s">
        <v>29</v>
      </c>
      <c r="G27" s="166"/>
    </row>
    <row r="28" spans="1:7" ht="15.75" customHeight="1" x14ac:dyDescent="0.4">
      <c r="A28" s="14"/>
      <c r="B28" s="396" t="s">
        <v>472</v>
      </c>
      <c r="C28" s="168"/>
      <c r="D28" s="168"/>
      <c r="E28" s="387"/>
      <c r="F28" s="386"/>
      <c r="G28" s="166"/>
    </row>
    <row r="29" spans="1:7" ht="15.75" customHeight="1" x14ac:dyDescent="0.4">
      <c r="A29" s="6"/>
      <c r="B29" s="395" t="s">
        <v>473</v>
      </c>
      <c r="C29" s="215"/>
      <c r="D29" s="215"/>
      <c r="E29" s="399"/>
      <c r="F29" s="373"/>
      <c r="G29" s="166"/>
    </row>
    <row r="30" spans="1:7" ht="15.75" customHeight="1" x14ac:dyDescent="0.4">
      <c r="B30" s="400" t="s">
        <v>474</v>
      </c>
      <c r="E30" s="169"/>
      <c r="F30" s="174"/>
    </row>
    <row r="31" spans="1:7" ht="15.75" customHeight="1" x14ac:dyDescent="0.4">
      <c r="A31" s="6"/>
      <c r="B31" s="401"/>
      <c r="C31" s="402"/>
      <c r="D31" s="402"/>
      <c r="E31" s="402"/>
      <c r="F31" s="144"/>
    </row>
    <row r="32" spans="1:7" ht="15.75" customHeight="1" x14ac:dyDescent="0.4">
      <c r="A32" s="14" t="s">
        <v>475</v>
      </c>
      <c r="B32" s="403" t="s">
        <v>476</v>
      </c>
      <c r="C32" s="197"/>
      <c r="D32" s="197"/>
      <c r="E32" s="197"/>
      <c r="F32" s="167"/>
    </row>
    <row r="33" spans="1:7" ht="15.75" customHeight="1" x14ac:dyDescent="0.4">
      <c r="A33" s="6"/>
      <c r="B33" s="58"/>
      <c r="C33" s="73" t="s">
        <v>477</v>
      </c>
      <c r="D33" s="73" t="s">
        <v>478</v>
      </c>
      <c r="E33" s="73" t="s">
        <v>479</v>
      </c>
      <c r="F33" s="73" t="s">
        <v>480</v>
      </c>
      <c r="G33" s="73" t="s">
        <v>481</v>
      </c>
    </row>
    <row r="34" spans="1:7" ht="15.75" customHeight="1" x14ac:dyDescent="0.4">
      <c r="A34" s="6"/>
      <c r="B34" s="306" t="s">
        <v>482</v>
      </c>
      <c r="C34" s="237" t="s">
        <v>29</v>
      </c>
      <c r="D34" s="53"/>
      <c r="E34" s="53"/>
      <c r="F34" s="53"/>
      <c r="G34" s="53"/>
    </row>
    <row r="35" spans="1:7" ht="15.75" customHeight="1" x14ac:dyDescent="0.4">
      <c r="A35" s="6"/>
      <c r="B35" s="306" t="s">
        <v>483</v>
      </c>
      <c r="C35" s="237" t="s">
        <v>29</v>
      </c>
      <c r="D35" s="53"/>
      <c r="E35" s="53"/>
      <c r="F35" s="53"/>
      <c r="G35" s="53"/>
    </row>
    <row r="36" spans="1:7" ht="15.75" customHeight="1" x14ac:dyDescent="0.4">
      <c r="A36" s="6"/>
      <c r="B36" s="306" t="s">
        <v>484</v>
      </c>
      <c r="C36" s="237" t="s">
        <v>29</v>
      </c>
      <c r="D36" s="53"/>
      <c r="E36" s="53"/>
      <c r="F36" s="53"/>
      <c r="G36" s="53"/>
    </row>
    <row r="37" spans="1:7" ht="15.75" customHeight="1" x14ac:dyDescent="0.4">
      <c r="A37" s="6"/>
      <c r="B37" s="306" t="s">
        <v>256</v>
      </c>
      <c r="C37" s="53"/>
      <c r="D37" s="53"/>
      <c r="E37" s="53"/>
      <c r="F37" s="53"/>
      <c r="G37" s="237" t="s">
        <v>29</v>
      </c>
    </row>
    <row r="38" spans="1:7" ht="15.75" customHeight="1" x14ac:dyDescent="0.4">
      <c r="A38" s="6"/>
      <c r="B38" s="306" t="s">
        <v>251</v>
      </c>
      <c r="C38" s="53"/>
      <c r="D38" s="53"/>
      <c r="E38" s="53"/>
      <c r="F38" s="237" t="s">
        <v>29</v>
      </c>
      <c r="G38" s="53"/>
    </row>
    <row r="39" spans="1:7" ht="30.75" customHeight="1" x14ac:dyDescent="0.4">
      <c r="A39" s="6"/>
      <c r="B39" s="306" t="s">
        <v>485</v>
      </c>
      <c r="C39" s="53"/>
      <c r="D39" s="53"/>
      <c r="E39" s="53"/>
      <c r="F39" s="53"/>
      <c r="G39" s="237" t="s">
        <v>29</v>
      </c>
    </row>
    <row r="40" spans="1:7" ht="15.75" customHeight="1" x14ac:dyDescent="0.4"/>
    <row r="41" spans="1:7" ht="17.25" customHeight="1" x14ac:dyDescent="0.4">
      <c r="A41" s="14" t="s">
        <v>486</v>
      </c>
      <c r="B41" s="368" t="s">
        <v>487</v>
      </c>
      <c r="C41" s="194"/>
      <c r="D41" s="194"/>
      <c r="E41" s="406"/>
      <c r="F41" s="200"/>
      <c r="G41" s="166"/>
    </row>
    <row r="42" spans="1:7" ht="17.25" customHeight="1" x14ac:dyDescent="0.4">
      <c r="A42" s="14"/>
      <c r="B42" s="405" t="s">
        <v>488</v>
      </c>
      <c r="C42" s="385"/>
      <c r="D42" s="385"/>
      <c r="E42" s="407"/>
      <c r="F42" s="200"/>
      <c r="G42" s="166"/>
    </row>
    <row r="43" spans="1:7" ht="17.25" customHeight="1" x14ac:dyDescent="0.4">
      <c r="A43" s="14"/>
      <c r="B43" s="405" t="s">
        <v>489</v>
      </c>
      <c r="C43" s="385"/>
      <c r="D43" s="385"/>
      <c r="E43" s="407"/>
      <c r="F43" s="200"/>
      <c r="G43" s="166"/>
    </row>
    <row r="44" spans="1:7" ht="17.25" customHeight="1" x14ac:dyDescent="0.4">
      <c r="A44" s="14"/>
      <c r="B44" s="371" t="s">
        <v>490</v>
      </c>
      <c r="C44" s="356"/>
      <c r="D44" s="356"/>
      <c r="E44" s="408"/>
      <c r="F44" s="200"/>
      <c r="G44" s="166"/>
    </row>
    <row r="45" spans="1:7" ht="17.25" customHeight="1" x14ac:dyDescent="0.4">
      <c r="A45" s="14"/>
      <c r="B45" s="365"/>
      <c r="C45" s="168"/>
      <c r="D45" s="168"/>
      <c r="E45" s="404"/>
      <c r="F45" s="200"/>
      <c r="G45" s="166"/>
    </row>
    <row r="46" spans="1:7" ht="15.75" customHeight="1" x14ac:dyDescent="0.4"/>
    <row r="47" spans="1:7" ht="15.75" customHeight="1" x14ac:dyDescent="0.4">
      <c r="A47" s="14" t="s">
        <v>491</v>
      </c>
      <c r="B47" s="395" t="s">
        <v>492</v>
      </c>
      <c r="C47" s="194"/>
      <c r="D47" s="194"/>
      <c r="E47" s="410"/>
      <c r="F47" s="200"/>
      <c r="G47" s="166"/>
    </row>
    <row r="48" spans="1:7" ht="15.75" customHeight="1" x14ac:dyDescent="0.4">
      <c r="A48" s="14"/>
      <c r="B48" s="396" t="s">
        <v>493</v>
      </c>
      <c r="C48" s="385"/>
      <c r="D48" s="385"/>
      <c r="E48" s="412" t="s">
        <v>495</v>
      </c>
      <c r="F48" s="200"/>
      <c r="G48" s="166"/>
    </row>
    <row r="49" spans="1:7" ht="15.75" customHeight="1" x14ac:dyDescent="0.4">
      <c r="A49" s="14"/>
      <c r="B49" s="396" t="s">
        <v>494</v>
      </c>
      <c r="C49" s="385"/>
      <c r="D49" s="385"/>
      <c r="E49" s="409" t="s">
        <v>496</v>
      </c>
      <c r="F49" s="200"/>
      <c r="G49" s="166"/>
    </row>
    <row r="50" spans="1:7" ht="15.75" customHeight="1" x14ac:dyDescent="0.4">
      <c r="A50" s="14"/>
      <c r="B50" s="397" t="s">
        <v>490</v>
      </c>
      <c r="C50" s="356"/>
      <c r="D50" s="356"/>
      <c r="E50" s="411"/>
      <c r="F50" s="200"/>
      <c r="G50" s="166"/>
    </row>
    <row r="51" spans="1:7" ht="15.75" customHeight="1" x14ac:dyDescent="0.4"/>
    <row r="52" spans="1:7" ht="15.75" customHeight="1" x14ac:dyDescent="0.4">
      <c r="A52" s="14" t="s">
        <v>497</v>
      </c>
      <c r="B52" s="368" t="s">
        <v>498</v>
      </c>
      <c r="C52" s="215"/>
      <c r="D52" s="215"/>
      <c r="E52" s="215"/>
      <c r="F52" s="215"/>
      <c r="G52" s="382"/>
    </row>
    <row r="53" spans="1:7" ht="15.75" customHeight="1" x14ac:dyDescent="0.4">
      <c r="A53" s="6"/>
      <c r="B53" s="356"/>
      <c r="C53" s="358"/>
      <c r="D53" s="358"/>
      <c r="E53" s="358"/>
      <c r="F53" s="358"/>
      <c r="G53" s="357"/>
    </row>
    <row r="54" spans="1:7" ht="15.75" customHeight="1" x14ac:dyDescent="0.4"/>
    <row r="55" spans="1:7" ht="15.75" customHeight="1" x14ac:dyDescent="0.4">
      <c r="A55" s="14" t="s">
        <v>499</v>
      </c>
      <c r="B55" s="320" t="s">
        <v>500</v>
      </c>
      <c r="C55" s="168"/>
      <c r="D55" s="168"/>
      <c r="E55" s="168"/>
      <c r="F55" s="168"/>
      <c r="G55" s="168"/>
    </row>
    <row r="56" spans="1:7" ht="15.75" customHeight="1" x14ac:dyDescent="0.4">
      <c r="A56" s="14"/>
      <c r="B56" s="320" t="s">
        <v>501</v>
      </c>
      <c r="C56" s="168"/>
      <c r="D56" s="168"/>
      <c r="E56" s="168"/>
      <c r="F56" s="168"/>
      <c r="G56" s="168"/>
    </row>
    <row r="57" spans="1:7" ht="15.75" customHeight="1" x14ac:dyDescent="0.4">
      <c r="A57" s="14"/>
      <c r="B57" s="403" t="s">
        <v>502</v>
      </c>
      <c r="C57" s="358"/>
      <c r="D57" s="358"/>
      <c r="E57" s="358"/>
      <c r="F57" s="358"/>
      <c r="G57" s="358"/>
    </row>
    <row r="58" spans="1:7" ht="31.5" customHeight="1" x14ac:dyDescent="0.4">
      <c r="A58" s="6"/>
      <c r="B58" s="56"/>
      <c r="C58" s="250" t="s">
        <v>503</v>
      </c>
      <c r="D58" s="250" t="s">
        <v>504</v>
      </c>
      <c r="E58" s="250" t="s">
        <v>505</v>
      </c>
      <c r="F58" s="250" t="s">
        <v>506</v>
      </c>
      <c r="G58" s="250" t="s">
        <v>507</v>
      </c>
    </row>
    <row r="59" spans="1:7" ht="15.75" customHeight="1" x14ac:dyDescent="0.4">
      <c r="A59" s="6"/>
      <c r="B59" s="35" t="s">
        <v>465</v>
      </c>
      <c r="C59" s="334">
        <v>41821</v>
      </c>
      <c r="D59" s="334"/>
      <c r="E59" s="334"/>
      <c r="F59" s="334"/>
      <c r="G59" s="27" t="s">
        <v>29</v>
      </c>
    </row>
    <row r="60" spans="1:7" ht="15.75" customHeight="1" x14ac:dyDescent="0.4">
      <c r="A60" s="6"/>
      <c r="B60" s="35" t="s">
        <v>466</v>
      </c>
      <c r="C60" s="334"/>
      <c r="D60" s="334"/>
      <c r="E60" s="334"/>
      <c r="F60" s="334"/>
      <c r="G60" s="19"/>
    </row>
    <row r="61" spans="1:7" ht="15.75" customHeight="1" x14ac:dyDescent="0.4">
      <c r="A61" s="6"/>
      <c r="B61" s="35" t="s">
        <v>467</v>
      </c>
      <c r="C61" s="334">
        <v>41944</v>
      </c>
      <c r="D61" s="334"/>
      <c r="E61" s="334"/>
      <c r="F61" s="334"/>
      <c r="G61" s="27" t="s">
        <v>29</v>
      </c>
    </row>
    <row r="62" spans="1:7" ht="15.75" customHeight="1" x14ac:dyDescent="0.4">
      <c r="A62" s="6"/>
      <c r="B62" s="35" t="s">
        <v>468</v>
      </c>
      <c r="C62" s="334">
        <v>41730</v>
      </c>
      <c r="D62" s="334"/>
      <c r="E62" s="334"/>
      <c r="F62" s="334"/>
      <c r="G62" s="27" t="s">
        <v>29</v>
      </c>
    </row>
    <row r="63" spans="1:7" ht="15.75" customHeight="1" x14ac:dyDescent="0.4"/>
    <row r="64" spans="1:7" ht="15.75" customHeight="1" x14ac:dyDescent="0.4">
      <c r="A64" s="14" t="s">
        <v>508</v>
      </c>
      <c r="B64" s="369"/>
      <c r="C64" s="144"/>
      <c r="D64" s="145"/>
      <c r="E64" s="53" t="s">
        <v>193</v>
      </c>
      <c r="F64" s="53" t="s">
        <v>194</v>
      </c>
      <c r="G64" s="379"/>
    </row>
    <row r="65" spans="1:7" ht="15.75" customHeight="1" x14ac:dyDescent="0.4">
      <c r="A65" s="6"/>
      <c r="B65" s="395" t="s">
        <v>509</v>
      </c>
      <c r="C65" s="215"/>
      <c r="D65" s="215"/>
      <c r="E65" s="398"/>
      <c r="F65" s="413" t="s">
        <v>29</v>
      </c>
    </row>
    <row r="66" spans="1:7" ht="15.75" customHeight="1" x14ac:dyDescent="0.4">
      <c r="A66" s="6"/>
      <c r="B66" s="397" t="s">
        <v>510</v>
      </c>
      <c r="C66" s="358"/>
      <c r="D66" s="358"/>
      <c r="E66" s="362"/>
      <c r="F66" s="363"/>
    </row>
    <row r="67" spans="1:7" ht="15.75" customHeight="1" x14ac:dyDescent="0.4">
      <c r="B67" s="200"/>
      <c r="C67" s="200"/>
      <c r="D67" s="200"/>
      <c r="E67" s="178"/>
      <c r="F67" s="178"/>
    </row>
    <row r="68" spans="1:7" ht="15.75" customHeight="1" x14ac:dyDescent="0.4">
      <c r="A68" s="14" t="s">
        <v>511</v>
      </c>
      <c r="B68" s="368" t="s">
        <v>512</v>
      </c>
      <c r="C68" s="215"/>
      <c r="D68" s="215"/>
      <c r="E68" s="215"/>
      <c r="F68" s="215"/>
      <c r="G68" s="382"/>
    </row>
    <row r="69" spans="1:7" ht="15.75" customHeight="1" x14ac:dyDescent="0.4">
      <c r="A69" s="6"/>
      <c r="B69" s="356"/>
      <c r="C69" s="358"/>
      <c r="D69" s="358"/>
      <c r="E69" s="358"/>
      <c r="F69" s="358"/>
      <c r="G69" s="357"/>
    </row>
    <row r="70" spans="1:7" ht="15.75" customHeight="1" x14ac:dyDescent="0.4"/>
    <row r="71" spans="1:7" ht="15.75" customHeight="1" x14ac:dyDescent="0.4">
      <c r="B71" s="170"/>
      <c r="C71" s="203"/>
    </row>
    <row r="72" spans="1:7" ht="15.75" customHeight="1" x14ac:dyDescent="0.4">
      <c r="A72" s="14" t="s">
        <v>513</v>
      </c>
      <c r="B72" s="394" t="s">
        <v>514</v>
      </c>
      <c r="C72" s="163"/>
      <c r="D72" s="163"/>
      <c r="E72" s="414"/>
      <c r="F72" s="72"/>
      <c r="G72" s="246" t="s">
        <v>515</v>
      </c>
    </row>
    <row r="73" spans="1:7" ht="15.75" customHeight="1" x14ac:dyDescent="0.4"/>
    <row r="74" spans="1:7" ht="15.75" customHeight="1" x14ac:dyDescent="0.4">
      <c r="A74" s="14" t="s">
        <v>516</v>
      </c>
      <c r="B74" s="369"/>
      <c r="C74" s="144"/>
      <c r="D74" s="145"/>
      <c r="E74" s="53" t="s">
        <v>523</v>
      </c>
      <c r="F74" s="53" t="s">
        <v>524</v>
      </c>
    </row>
    <row r="75" spans="1:7" ht="15.75" customHeight="1" x14ac:dyDescent="0.4">
      <c r="A75" s="14"/>
      <c r="B75" s="395" t="s">
        <v>521</v>
      </c>
      <c r="C75" s="215"/>
      <c r="D75" s="215"/>
      <c r="E75" s="398"/>
      <c r="F75" s="373"/>
    </row>
    <row r="76" spans="1:7" ht="15.75" customHeight="1" x14ac:dyDescent="0.4">
      <c r="A76" s="14"/>
      <c r="B76" s="397" t="s">
        <v>522</v>
      </c>
      <c r="C76" s="358"/>
      <c r="D76" s="358"/>
      <c r="E76" s="362"/>
      <c r="F76" s="175"/>
    </row>
    <row r="77" spans="1:7" ht="15.75" customHeight="1" x14ac:dyDescent="0.4">
      <c r="A77" s="14"/>
    </row>
    <row r="78" spans="1:7" ht="15.75" customHeight="1" x14ac:dyDescent="0.4">
      <c r="A78" s="14" t="s">
        <v>517</v>
      </c>
      <c r="B78" s="369"/>
      <c r="C78" s="144"/>
      <c r="D78" s="145"/>
      <c r="E78" s="53" t="s">
        <v>523</v>
      </c>
      <c r="F78" s="53" t="s">
        <v>524</v>
      </c>
    </row>
    <row r="79" spans="1:7" ht="15.75" customHeight="1" x14ac:dyDescent="0.4">
      <c r="A79" s="14"/>
      <c r="B79" s="395" t="s">
        <v>525</v>
      </c>
      <c r="C79" s="215"/>
      <c r="D79" s="215"/>
      <c r="E79" s="398"/>
      <c r="F79" s="373"/>
    </row>
    <row r="80" spans="1:7" ht="15.75" customHeight="1" x14ac:dyDescent="0.4">
      <c r="A80" s="14"/>
      <c r="B80" s="397" t="s">
        <v>526</v>
      </c>
      <c r="C80" s="358"/>
      <c r="D80" s="358"/>
      <c r="E80" s="362"/>
      <c r="F80" s="175"/>
    </row>
    <row r="81" spans="1:7" ht="15.75" customHeight="1" x14ac:dyDescent="0.4">
      <c r="A81" s="14"/>
    </row>
    <row r="82" spans="1:7" ht="15.75" customHeight="1" x14ac:dyDescent="0.4">
      <c r="A82" s="14" t="s">
        <v>518</v>
      </c>
      <c r="B82" s="395" t="s">
        <v>527</v>
      </c>
      <c r="C82" s="215"/>
      <c r="D82" s="215"/>
      <c r="E82" s="415"/>
      <c r="F82" s="417"/>
      <c r="G82" s="166"/>
    </row>
    <row r="83" spans="1:7" ht="15.75" customHeight="1" x14ac:dyDescent="0.4">
      <c r="A83" s="14"/>
      <c r="B83" s="397" t="s">
        <v>528</v>
      </c>
      <c r="C83" s="358"/>
      <c r="D83" s="358"/>
      <c r="E83" s="416"/>
      <c r="F83" s="418"/>
      <c r="G83" s="166"/>
    </row>
    <row r="84" spans="1:7" ht="15.75" customHeight="1" x14ac:dyDescent="0.4">
      <c r="A84" s="14"/>
      <c r="B84" s="320"/>
      <c r="C84" s="168"/>
      <c r="D84" s="168"/>
      <c r="E84" s="404"/>
      <c r="F84" s="162"/>
      <c r="G84" s="166"/>
    </row>
    <row r="85" spans="1:7" ht="15.75" customHeight="1" x14ac:dyDescent="0.4">
      <c r="A85" s="14" t="s">
        <v>519</v>
      </c>
      <c r="B85" s="395" t="s">
        <v>529</v>
      </c>
      <c r="C85" s="215"/>
      <c r="D85" s="215"/>
      <c r="E85" s="420"/>
      <c r="F85" s="419"/>
      <c r="G85" s="166"/>
    </row>
    <row r="86" spans="1:7" ht="15.75" customHeight="1" x14ac:dyDescent="0.4">
      <c r="A86" s="14"/>
      <c r="B86" s="397" t="s">
        <v>530</v>
      </c>
      <c r="C86" s="358"/>
      <c r="D86" s="358"/>
      <c r="E86" s="421"/>
      <c r="F86" s="422">
        <v>32</v>
      </c>
      <c r="G86" s="166"/>
    </row>
    <row r="87" spans="1:7" ht="15.75" customHeight="1" x14ac:dyDescent="0.4">
      <c r="A87" s="14"/>
      <c r="B87" s="162"/>
      <c r="C87" s="162"/>
      <c r="D87" s="162"/>
      <c r="E87" s="162"/>
      <c r="F87" s="162"/>
      <c r="G87" s="166"/>
    </row>
    <row r="88" spans="1:7" ht="15.75" customHeight="1" x14ac:dyDescent="0.4">
      <c r="A88" s="14" t="s">
        <v>520</v>
      </c>
      <c r="B88" s="368" t="s">
        <v>531</v>
      </c>
      <c r="C88" s="215"/>
      <c r="D88" s="215"/>
      <c r="E88" s="215"/>
      <c r="F88" s="215"/>
      <c r="G88" s="382"/>
    </row>
    <row r="89" spans="1:7" ht="15.75" customHeight="1" x14ac:dyDescent="0.4">
      <c r="A89" s="6"/>
      <c r="B89" s="356"/>
      <c r="C89" s="358"/>
      <c r="D89" s="358"/>
      <c r="E89" s="358"/>
      <c r="F89" s="358"/>
      <c r="G89" s="357"/>
    </row>
    <row r="90" spans="1:7" ht="15.75" customHeight="1" x14ac:dyDescent="0.4"/>
    <row r="91" spans="1:7" ht="15.75" customHeight="1" x14ac:dyDescent="0.4"/>
    <row r="92" spans="1:7" ht="15.75" customHeight="1" x14ac:dyDescent="0.4"/>
    <row r="93" spans="1:7" ht="15.75" customHeight="1" x14ac:dyDescent="0.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5436C-0580-48E2-8E08-D7154950925D}">
  <dimension ref="A1:C43"/>
  <sheetViews>
    <sheetView workbookViewId="0"/>
  </sheetViews>
  <sheetFormatPr defaultRowHeight="26.25" x14ac:dyDescent="0.4"/>
  <cols>
    <col min="1" max="1" width="2.2109375" style="424" customWidth="1"/>
    <col min="2" max="2" width="33.140625" customWidth="1"/>
    <col min="3" max="3" width="6.35546875" customWidth="1"/>
    <col min="4" max="4" width="4.5703125" customWidth="1"/>
  </cols>
  <sheetData>
    <row r="1" spans="1:3" x14ac:dyDescent="0.4">
      <c r="A1" s="427" t="s">
        <v>532</v>
      </c>
      <c r="B1" s="427"/>
      <c r="C1" s="427"/>
    </row>
    <row r="2" spans="1:3" ht="15.75" customHeight="1" x14ac:dyDescent="0.4">
      <c r="A2" s="433" t="s">
        <v>533</v>
      </c>
      <c r="B2" s="429" t="s">
        <v>535</v>
      </c>
      <c r="C2" s="428"/>
    </row>
    <row r="3" spans="1:3" ht="15.75" customHeight="1" x14ac:dyDescent="0.4">
      <c r="A3" s="298"/>
      <c r="B3" s="430" t="s">
        <v>534</v>
      </c>
      <c r="C3" s="423"/>
    </row>
    <row r="4" spans="1:3" ht="15.75" customHeight="1" x14ac:dyDescent="0.4">
      <c r="A4" s="298"/>
      <c r="B4" s="393" t="s">
        <v>536</v>
      </c>
      <c r="C4" s="27" t="s">
        <v>29</v>
      </c>
    </row>
    <row r="5" spans="1:3" ht="15.75" customHeight="1" x14ac:dyDescent="0.4">
      <c r="A5" s="298"/>
      <c r="B5" s="393" t="s">
        <v>537</v>
      </c>
      <c r="C5" s="27" t="s">
        <v>29</v>
      </c>
    </row>
    <row r="6" spans="1:3" ht="15.75" customHeight="1" x14ac:dyDescent="0.4">
      <c r="A6" s="298"/>
      <c r="B6" s="393" t="s">
        <v>538</v>
      </c>
      <c r="C6" s="27" t="s">
        <v>29</v>
      </c>
    </row>
    <row r="7" spans="1:3" ht="15.75" customHeight="1" x14ac:dyDescent="0.4">
      <c r="A7" s="298"/>
      <c r="B7" s="393" t="s">
        <v>539</v>
      </c>
      <c r="C7" s="27" t="s">
        <v>29</v>
      </c>
    </row>
    <row r="8" spans="1:3" ht="15.75" customHeight="1" x14ac:dyDescent="0.4">
      <c r="A8" s="298"/>
      <c r="B8" s="393" t="s">
        <v>540</v>
      </c>
      <c r="C8" s="27" t="s">
        <v>29</v>
      </c>
    </row>
    <row r="9" spans="1:3" ht="15.75" customHeight="1" x14ac:dyDescent="0.4">
      <c r="A9" s="298"/>
      <c r="B9" s="393" t="s">
        <v>541</v>
      </c>
      <c r="C9" s="27" t="s">
        <v>29</v>
      </c>
    </row>
    <row r="10" spans="1:3" ht="15.75" customHeight="1" x14ac:dyDescent="0.4">
      <c r="A10" s="298"/>
      <c r="B10" s="393" t="s">
        <v>542</v>
      </c>
      <c r="C10" s="27" t="s">
        <v>29</v>
      </c>
    </row>
    <row r="11" spans="1:3" ht="15.75" customHeight="1" x14ac:dyDescent="0.4">
      <c r="A11" s="298"/>
      <c r="B11" s="393" t="s">
        <v>543</v>
      </c>
      <c r="C11" s="27"/>
    </row>
    <row r="12" spans="1:3" ht="15.75" customHeight="1" x14ac:dyDescent="0.4">
      <c r="A12" s="298"/>
      <c r="B12" s="393" t="s">
        <v>544</v>
      </c>
      <c r="C12" s="27"/>
    </row>
    <row r="13" spans="1:3" ht="15.75" customHeight="1" x14ac:dyDescent="0.4">
      <c r="A13" s="298"/>
      <c r="B13" s="393" t="s">
        <v>545</v>
      </c>
      <c r="C13" s="27" t="s">
        <v>29</v>
      </c>
    </row>
    <row r="14" spans="1:3" ht="15.75" customHeight="1" x14ac:dyDescent="0.4">
      <c r="A14" s="298"/>
      <c r="B14" s="393" t="s">
        <v>546</v>
      </c>
      <c r="C14" s="27" t="s">
        <v>29</v>
      </c>
    </row>
    <row r="15" spans="1:3" ht="15.75" customHeight="1" x14ac:dyDescent="0.4">
      <c r="A15" s="298"/>
      <c r="B15" s="393" t="s">
        <v>547</v>
      </c>
      <c r="C15" s="27" t="s">
        <v>29</v>
      </c>
    </row>
    <row r="16" spans="1:3" ht="15.75" customHeight="1" x14ac:dyDescent="0.4">
      <c r="A16" s="298"/>
      <c r="B16" s="393" t="s">
        <v>548</v>
      </c>
      <c r="C16" s="27" t="s">
        <v>29</v>
      </c>
    </row>
    <row r="17" spans="1:3" ht="15.75" customHeight="1" x14ac:dyDescent="0.4">
      <c r="A17" s="298"/>
      <c r="B17" s="393" t="s">
        <v>549</v>
      </c>
      <c r="C17" s="19"/>
    </row>
    <row r="18" spans="1:3" ht="15.75" customHeight="1" x14ac:dyDescent="0.4">
      <c r="A18" s="298"/>
      <c r="B18" s="393" t="s">
        <v>550</v>
      </c>
      <c r="C18" s="27" t="s">
        <v>29</v>
      </c>
    </row>
    <row r="19" spans="1:3" ht="15.75" customHeight="1" x14ac:dyDescent="0.4">
      <c r="A19" s="298"/>
      <c r="B19" s="393" t="s">
        <v>551</v>
      </c>
      <c r="C19" s="27" t="s">
        <v>29</v>
      </c>
    </row>
    <row r="20" spans="1:3" ht="15.75" customHeight="1" x14ac:dyDescent="0.4">
      <c r="A20" s="298"/>
      <c r="B20" s="393" t="s">
        <v>552</v>
      </c>
      <c r="C20" s="27" t="s">
        <v>29</v>
      </c>
    </row>
    <row r="21" spans="1:3" ht="15.75" customHeight="1" x14ac:dyDescent="0.4">
      <c r="A21" s="298"/>
      <c r="B21" s="431" t="s">
        <v>553</v>
      </c>
      <c r="C21" s="19"/>
    </row>
    <row r="22" spans="1:3" ht="15.75" customHeight="1" x14ac:dyDescent="0.4">
      <c r="B22" s="432"/>
      <c r="C22" s="53"/>
    </row>
    <row r="23" spans="1:3" ht="15.75" customHeight="1" x14ac:dyDescent="0.4"/>
    <row r="24" spans="1:3" ht="15.75" customHeight="1" x14ac:dyDescent="0.4">
      <c r="A24" s="433" t="s">
        <v>554</v>
      </c>
      <c r="B24" s="329" t="s">
        <v>555</v>
      </c>
    </row>
    <row r="25" spans="1:3" ht="15.75" customHeight="1" x14ac:dyDescent="0.4">
      <c r="A25" s="434"/>
    </row>
    <row r="26" spans="1:3" ht="15.75" customHeight="1" x14ac:dyDescent="0.4">
      <c r="A26" s="433" t="s">
        <v>556</v>
      </c>
      <c r="B26" s="12" t="s">
        <v>557</v>
      </c>
    </row>
    <row r="27" spans="1:3" ht="15.75" customHeight="1" x14ac:dyDescent="0.4">
      <c r="A27" s="425"/>
      <c r="B27" s="435" t="s">
        <v>558</v>
      </c>
      <c r="C27" s="426"/>
    </row>
    <row r="28" spans="1:3" ht="15.75" customHeight="1" x14ac:dyDescent="0.4">
      <c r="A28" s="425"/>
      <c r="B28" s="35" t="s">
        <v>559</v>
      </c>
      <c r="C28" s="19"/>
    </row>
    <row r="29" spans="1:3" ht="15.75" customHeight="1" x14ac:dyDescent="0.4">
      <c r="A29" s="425"/>
      <c r="B29" s="35" t="s">
        <v>560</v>
      </c>
      <c r="C29" s="27" t="s">
        <v>29</v>
      </c>
    </row>
    <row r="30" spans="1:3" ht="15.75" customHeight="1" x14ac:dyDescent="0.4">
      <c r="A30" s="425"/>
      <c r="B30" s="35" t="s">
        <v>561</v>
      </c>
      <c r="C30" s="27" t="s">
        <v>29</v>
      </c>
    </row>
    <row r="31" spans="1:3" ht="15.75" customHeight="1" x14ac:dyDescent="0.4">
      <c r="A31" s="425"/>
      <c r="B31" s="35" t="s">
        <v>562</v>
      </c>
      <c r="C31" s="27" t="s">
        <v>29</v>
      </c>
    </row>
    <row r="32" spans="1:3" ht="15.75" customHeight="1" x14ac:dyDescent="0.4">
      <c r="A32" s="425"/>
      <c r="B32" s="35" t="s">
        <v>228</v>
      </c>
      <c r="C32" s="19"/>
    </row>
    <row r="33" spans="1:3" ht="15.75" customHeight="1" x14ac:dyDescent="0.4">
      <c r="A33" s="425"/>
      <c r="B33" s="35" t="s">
        <v>563</v>
      </c>
      <c r="C33" s="27" t="s">
        <v>29</v>
      </c>
    </row>
    <row r="34" spans="1:3" ht="15.75" customHeight="1" x14ac:dyDescent="0.4">
      <c r="A34" s="425"/>
      <c r="B34" s="35" t="s">
        <v>223</v>
      </c>
      <c r="C34" s="27" t="s">
        <v>29</v>
      </c>
    </row>
    <row r="35" spans="1:3" ht="15.75" customHeight="1" x14ac:dyDescent="0.4">
      <c r="A35" s="425"/>
      <c r="B35" s="35" t="s">
        <v>564</v>
      </c>
      <c r="C35" s="19"/>
    </row>
    <row r="36" spans="1:3" ht="15.75" customHeight="1" x14ac:dyDescent="0.4">
      <c r="A36" s="425"/>
      <c r="B36" s="35" t="s">
        <v>565</v>
      </c>
      <c r="C36" s="27" t="s">
        <v>29</v>
      </c>
    </row>
    <row r="37" spans="1:3" ht="15.75" customHeight="1" x14ac:dyDescent="0.4">
      <c r="A37" s="425"/>
      <c r="B37" s="35" t="s">
        <v>566</v>
      </c>
      <c r="C37" s="27" t="s">
        <v>29</v>
      </c>
    </row>
    <row r="38" spans="1:3" ht="15.75" customHeight="1" x14ac:dyDescent="0.4">
      <c r="A38" s="425"/>
      <c r="B38" s="40" t="s">
        <v>45</v>
      </c>
      <c r="C38" s="19"/>
    </row>
    <row r="39" spans="1:3" ht="15.75" customHeight="1" x14ac:dyDescent="0.4">
      <c r="B39" s="436"/>
      <c r="C39" s="43"/>
    </row>
    <row r="40" spans="1:3" ht="15.75" customHeight="1" x14ac:dyDescent="0.4"/>
    <row r="41" spans="1:3" ht="15.75" customHeight="1" x14ac:dyDescent="0.4">
      <c r="B41" s="86" t="s">
        <v>567</v>
      </c>
    </row>
    <row r="42" spans="1:3" ht="15.75" customHeight="1" x14ac:dyDescent="0.4">
      <c r="B42" s="30" t="s">
        <v>568</v>
      </c>
    </row>
    <row r="43" spans="1:3" ht="15.75" customHeight="1" x14ac:dyDescent="0.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BD34-AF4E-4762-B54C-CEB852A76AF6}">
  <dimension ref="A1:H81"/>
  <sheetViews>
    <sheetView workbookViewId="0">
      <selection activeCell="F7" sqref="F7"/>
    </sheetView>
  </sheetViews>
  <sheetFormatPr defaultRowHeight="26.25" x14ac:dyDescent="0.4"/>
  <cols>
    <col min="1" max="1" width="1.92578125" style="178" customWidth="1"/>
    <col min="2" max="2" width="37.92578125" style="4" customWidth="1"/>
    <col min="3" max="3" width="7.35546875" style="4" customWidth="1"/>
    <col min="4" max="4" width="8.5703125" style="4" customWidth="1"/>
    <col min="5" max="6" width="8.35546875" style="4" customWidth="1"/>
    <col min="7" max="7" width="4.5703125" style="4" customWidth="1"/>
    <col min="8" max="8" width="0.35546875" style="4" customWidth="1"/>
    <col min="9" max="16384" width="9.140625" style="4"/>
  </cols>
  <sheetData>
    <row r="1" spans="1:6" x14ac:dyDescent="0.4">
      <c r="A1" s="427" t="s">
        <v>569</v>
      </c>
      <c r="B1" s="54"/>
      <c r="C1" s="54"/>
      <c r="D1" s="54"/>
      <c r="E1" s="378"/>
      <c r="F1" s="378"/>
    </row>
    <row r="2" spans="1:6" s="12" customFormat="1" ht="30.75" customHeight="1" x14ac:dyDescent="0.25">
      <c r="A2" s="433" t="s">
        <v>581</v>
      </c>
      <c r="B2" s="12" t="s">
        <v>570</v>
      </c>
    </row>
    <row r="3" spans="1:6" s="12" customFormat="1" ht="15.75" customHeight="1" x14ac:dyDescent="0.25">
      <c r="A3" s="383"/>
      <c r="B3" s="439" t="s">
        <v>571</v>
      </c>
      <c r="C3" s="439"/>
      <c r="D3" s="439"/>
      <c r="E3" s="449"/>
      <c r="F3" s="449"/>
    </row>
    <row r="4" spans="1:6" s="12" customFormat="1" ht="47.25" customHeight="1" x14ac:dyDescent="0.25">
      <c r="A4" s="383"/>
      <c r="B4" s="58"/>
      <c r="C4" s="437" t="s">
        <v>572</v>
      </c>
      <c r="D4" s="438" t="s">
        <v>69</v>
      </c>
    </row>
    <row r="5" spans="1:6" s="12" customFormat="1" ht="33" customHeight="1" x14ac:dyDescent="0.25">
      <c r="A5" s="383"/>
      <c r="B5" s="31" t="s">
        <v>573</v>
      </c>
      <c r="C5" s="440">
        <v>0.36986824517853734</v>
      </c>
      <c r="D5" s="117">
        <v>0.32590974031431214</v>
      </c>
    </row>
    <row r="6" spans="1:6" s="12" customFormat="1" ht="15.75" customHeight="1" x14ac:dyDescent="0.25">
      <c r="A6" s="383"/>
      <c r="B6" s="31" t="s">
        <v>574</v>
      </c>
      <c r="C6" s="158"/>
      <c r="D6" s="117">
        <v>0.17</v>
      </c>
    </row>
    <row r="7" spans="1:6" s="12" customFormat="1" ht="15.75" customHeight="1" x14ac:dyDescent="0.25">
      <c r="A7" s="383"/>
      <c r="B7" s="31" t="s">
        <v>575</v>
      </c>
      <c r="C7" s="158"/>
      <c r="D7" s="117">
        <v>0.2</v>
      </c>
    </row>
    <row r="8" spans="1:6" s="12" customFormat="1" ht="15.75" customHeight="1" x14ac:dyDescent="0.25">
      <c r="A8" s="383"/>
      <c r="B8" s="31" t="s">
        <v>576</v>
      </c>
      <c r="C8" s="158">
        <v>0.92</v>
      </c>
      <c r="D8" s="117">
        <v>0.37</v>
      </c>
    </row>
    <row r="9" spans="1:6" s="12" customFormat="1" ht="15.75" customHeight="1" x14ac:dyDescent="0.25">
      <c r="A9" s="383"/>
      <c r="B9" s="31" t="s">
        <v>577</v>
      </c>
      <c r="C9" s="158">
        <v>0.08</v>
      </c>
      <c r="D9" s="117">
        <v>0.63</v>
      </c>
    </row>
    <row r="10" spans="1:6" s="12" customFormat="1" ht="15.75" customHeight="1" x14ac:dyDescent="0.25">
      <c r="A10" s="383"/>
      <c r="B10" s="31" t="s">
        <v>578</v>
      </c>
      <c r="C10" s="158">
        <v>3.0000000000000001E-5</v>
      </c>
      <c r="D10" s="117">
        <v>3.5999999999999997E-2</v>
      </c>
    </row>
    <row r="11" spans="1:6" s="12" customFormat="1" ht="15.75" customHeight="1" x14ac:dyDescent="0.25">
      <c r="A11" s="383"/>
      <c r="B11" s="31" t="s">
        <v>579</v>
      </c>
      <c r="C11" s="441">
        <v>18</v>
      </c>
      <c r="D11" s="441">
        <v>20.100000000000001</v>
      </c>
    </row>
    <row r="12" spans="1:6" s="12" customFormat="1" ht="15.75" customHeight="1" x14ac:dyDescent="0.25">
      <c r="A12" s="383"/>
      <c r="B12" s="31" t="s">
        <v>580</v>
      </c>
      <c r="C12" s="441">
        <v>18</v>
      </c>
      <c r="D12" s="441">
        <v>20.399999999999999</v>
      </c>
    </row>
    <row r="13" spans="1:6" s="12" customFormat="1" ht="15.75" customHeight="1" x14ac:dyDescent="0.25">
      <c r="A13" s="227"/>
    </row>
    <row r="14" spans="1:6" s="12" customFormat="1" ht="15.75" customHeight="1" x14ac:dyDescent="0.25">
      <c r="A14" s="383" t="s">
        <v>582</v>
      </c>
      <c r="B14" s="220" t="s">
        <v>583</v>
      </c>
      <c r="C14" s="121"/>
      <c r="D14" s="121"/>
      <c r="E14" s="131"/>
      <c r="F14" s="131"/>
    </row>
    <row r="15" spans="1:6" s="12" customFormat="1" ht="15.75" customHeight="1" x14ac:dyDescent="0.25">
      <c r="A15" s="383"/>
      <c r="B15" s="236" t="s">
        <v>584</v>
      </c>
      <c r="C15" s="19" t="s">
        <v>196</v>
      </c>
      <c r="D15" s="13"/>
      <c r="E15" s="131"/>
      <c r="F15" s="131"/>
    </row>
    <row r="16" spans="1:6" s="12" customFormat="1" ht="15.75" customHeight="1" x14ac:dyDescent="0.25">
      <c r="A16" s="383"/>
      <c r="B16" s="309" t="s">
        <v>585</v>
      </c>
      <c r="C16" s="19" t="s">
        <v>196</v>
      </c>
    </row>
    <row r="17" spans="1:3" s="12" customFormat="1" ht="15.75" customHeight="1" x14ac:dyDescent="0.25">
      <c r="A17" s="383"/>
      <c r="B17" s="309" t="s">
        <v>586</v>
      </c>
      <c r="C17" s="19" t="s">
        <v>196</v>
      </c>
    </row>
    <row r="18" spans="1:3" s="12" customFormat="1" ht="15.75" customHeight="1" x14ac:dyDescent="0.25">
      <c r="A18" s="383"/>
      <c r="B18" s="309" t="s">
        <v>587</v>
      </c>
      <c r="C18" s="19" t="s">
        <v>196</v>
      </c>
    </row>
    <row r="19" spans="1:3" s="12" customFormat="1" ht="15.75" customHeight="1" x14ac:dyDescent="0.25">
      <c r="A19" s="383"/>
      <c r="B19" s="309" t="s">
        <v>588</v>
      </c>
      <c r="C19" s="19" t="s">
        <v>196</v>
      </c>
    </row>
    <row r="20" spans="1:3" s="12" customFormat="1" ht="15.75" customHeight="1" x14ac:dyDescent="0.25">
      <c r="A20" s="383"/>
      <c r="B20" s="278" t="s">
        <v>589</v>
      </c>
      <c r="C20" s="19" t="s">
        <v>196</v>
      </c>
    </row>
    <row r="21" spans="1:3" s="12" customFormat="1" ht="15.75" customHeight="1" x14ac:dyDescent="0.25">
      <c r="A21" s="383"/>
      <c r="B21" s="309" t="s">
        <v>590</v>
      </c>
      <c r="C21" s="19" t="s">
        <v>196</v>
      </c>
    </row>
    <row r="22" spans="1:3" s="12" customFormat="1" ht="15.75" customHeight="1" x14ac:dyDescent="0.25">
      <c r="A22" s="383"/>
      <c r="B22" s="309" t="s">
        <v>591</v>
      </c>
      <c r="C22" s="19" t="s">
        <v>196</v>
      </c>
    </row>
    <row r="23" spans="1:3" s="12" customFormat="1" ht="15.75" customHeight="1" x14ac:dyDescent="0.25">
      <c r="A23" s="383"/>
      <c r="B23" s="309" t="s">
        <v>592</v>
      </c>
      <c r="C23" s="19" t="s">
        <v>196</v>
      </c>
    </row>
    <row r="24" spans="1:3" s="12" customFormat="1" ht="15.75" customHeight="1" x14ac:dyDescent="0.25">
      <c r="A24" s="383"/>
      <c r="B24" s="309" t="s">
        <v>593</v>
      </c>
      <c r="C24" s="19"/>
    </row>
    <row r="25" spans="1:3" s="12" customFormat="1" ht="15.75" customHeight="1" x14ac:dyDescent="0.25">
      <c r="A25" s="383"/>
      <c r="B25" s="309" t="s">
        <v>594</v>
      </c>
      <c r="C25" s="19" t="s">
        <v>196</v>
      </c>
    </row>
    <row r="26" spans="1:3" s="12" customFormat="1" ht="15.75" customHeight="1" x14ac:dyDescent="0.25">
      <c r="A26" s="383"/>
      <c r="B26" s="309" t="s">
        <v>595</v>
      </c>
      <c r="C26" s="27" t="s">
        <v>196</v>
      </c>
    </row>
    <row r="27" spans="1:3" s="12" customFormat="1" ht="15.75" customHeight="1" x14ac:dyDescent="0.25">
      <c r="A27" s="383"/>
      <c r="B27" s="309" t="s">
        <v>596</v>
      </c>
      <c r="C27" s="19"/>
    </row>
    <row r="28" spans="1:3" s="12" customFormat="1" ht="15.75" customHeight="1" x14ac:dyDescent="0.25">
      <c r="A28" s="383"/>
      <c r="B28" s="309" t="s">
        <v>597</v>
      </c>
      <c r="C28" s="19" t="s">
        <v>196</v>
      </c>
    </row>
    <row r="29" spans="1:3" s="12" customFormat="1" ht="15.75" customHeight="1" x14ac:dyDescent="0.25">
      <c r="A29" s="383"/>
      <c r="B29" s="309" t="s">
        <v>598</v>
      </c>
      <c r="C29" s="19" t="s">
        <v>196</v>
      </c>
    </row>
    <row r="30" spans="1:3" s="12" customFormat="1" ht="15.75" customHeight="1" x14ac:dyDescent="0.25">
      <c r="A30" s="383"/>
      <c r="B30" s="309" t="s">
        <v>599</v>
      </c>
      <c r="C30" s="19" t="s">
        <v>196</v>
      </c>
    </row>
    <row r="31" spans="1:3" s="12" customFormat="1" ht="15.75" customHeight="1" x14ac:dyDescent="0.25">
      <c r="A31" s="383"/>
      <c r="B31" s="309" t="s">
        <v>600</v>
      </c>
      <c r="C31" s="19" t="s">
        <v>196</v>
      </c>
    </row>
    <row r="32" spans="1:3" s="12" customFormat="1" ht="15.75" customHeight="1" x14ac:dyDescent="0.25">
      <c r="A32" s="383"/>
      <c r="B32" s="309" t="s">
        <v>601</v>
      </c>
      <c r="C32" s="19"/>
    </row>
    <row r="33" spans="1:8" s="12" customFormat="1" ht="15.75" customHeight="1" x14ac:dyDescent="0.25">
      <c r="A33" s="383"/>
      <c r="B33" s="309" t="s">
        <v>602</v>
      </c>
      <c r="C33" s="19" t="s">
        <v>196</v>
      </c>
    </row>
    <row r="34" spans="1:8" s="12" customFormat="1" ht="15.75" customHeight="1" x14ac:dyDescent="0.25">
      <c r="A34" s="383"/>
      <c r="B34" s="309" t="s">
        <v>603</v>
      </c>
      <c r="C34" s="19" t="s">
        <v>196</v>
      </c>
    </row>
    <row r="35" spans="1:8" s="12" customFormat="1" ht="15.75" customHeight="1" x14ac:dyDescent="0.25">
      <c r="A35" s="383"/>
      <c r="B35" s="309" t="s">
        <v>604</v>
      </c>
      <c r="C35" s="19" t="s">
        <v>196</v>
      </c>
    </row>
    <row r="36" spans="1:8" s="12" customFormat="1" ht="15.75" customHeight="1" x14ac:dyDescent="0.25">
      <c r="A36" s="227"/>
    </row>
    <row r="37" spans="1:8" s="12" customFormat="1" ht="15.75" customHeight="1" x14ac:dyDescent="0.25">
      <c r="A37" s="383" t="s">
        <v>605</v>
      </c>
      <c r="B37" s="443" t="s">
        <v>606</v>
      </c>
      <c r="C37" s="439"/>
      <c r="D37" s="439"/>
      <c r="E37" s="451"/>
      <c r="F37" s="444"/>
      <c r="G37" s="48"/>
    </row>
    <row r="38" spans="1:8" s="12" customFormat="1" ht="31.5" customHeight="1" x14ac:dyDescent="0.25">
      <c r="A38" s="383"/>
      <c r="B38" s="445"/>
      <c r="C38" s="73" t="s">
        <v>607</v>
      </c>
      <c r="D38" s="450" t="s">
        <v>608</v>
      </c>
      <c r="E38" s="73" t="s">
        <v>609</v>
      </c>
      <c r="F38" s="452"/>
      <c r="G38" s="446"/>
      <c r="H38" s="446"/>
    </row>
    <row r="39" spans="1:8" s="12" customFormat="1" ht="15.75" customHeight="1" x14ac:dyDescent="0.25">
      <c r="A39" s="383"/>
      <c r="B39" s="442" t="s">
        <v>610</v>
      </c>
      <c r="C39" s="447" t="s">
        <v>29</v>
      </c>
      <c r="D39" s="447"/>
      <c r="E39" s="448"/>
      <c r="F39" s="453"/>
      <c r="G39" s="13"/>
    </row>
    <row r="40" spans="1:8" s="12" customFormat="1" ht="15.75" customHeight="1" x14ac:dyDescent="0.25">
      <c r="A40" s="383"/>
      <c r="B40" s="442" t="s">
        <v>611</v>
      </c>
      <c r="C40" s="447" t="s">
        <v>29</v>
      </c>
      <c r="D40" s="447"/>
      <c r="E40" s="448"/>
      <c r="F40" s="453"/>
      <c r="G40" s="13"/>
    </row>
    <row r="41" spans="1:8" s="12" customFormat="1" ht="15.75" customHeight="1" x14ac:dyDescent="0.25">
      <c r="A41" s="383"/>
      <c r="B41" s="442" t="s">
        <v>612</v>
      </c>
      <c r="C41" s="447" t="s">
        <v>29</v>
      </c>
      <c r="D41" s="447"/>
      <c r="E41" s="448"/>
      <c r="F41" s="453"/>
      <c r="G41" s="13"/>
    </row>
    <row r="42" spans="1:8" s="12" customFormat="1" ht="15.75" customHeight="1" x14ac:dyDescent="0.25">
      <c r="A42" s="227"/>
    </row>
    <row r="43" spans="1:8" s="12" customFormat="1" ht="15.75" customHeight="1" x14ac:dyDescent="0.25">
      <c r="A43" s="383" t="s">
        <v>613</v>
      </c>
      <c r="B43" s="170" t="s">
        <v>614</v>
      </c>
      <c r="C43" s="121"/>
      <c r="D43" s="121"/>
      <c r="E43" s="121"/>
      <c r="F43" s="121"/>
    </row>
    <row r="44" spans="1:8" s="12" customFormat="1" ht="15.75" customHeight="1" x14ac:dyDescent="0.25">
      <c r="A44" s="383"/>
      <c r="B44" s="365" t="s">
        <v>615</v>
      </c>
      <c r="C44" s="121"/>
      <c r="D44" s="121"/>
      <c r="E44" s="121"/>
      <c r="F44" s="121"/>
    </row>
    <row r="45" spans="1:8" s="12" customFormat="1" ht="15.75" customHeight="1" x14ac:dyDescent="0.25">
      <c r="A45" s="383"/>
      <c r="B45" s="306" t="s">
        <v>616</v>
      </c>
      <c r="C45" s="19" t="s">
        <v>196</v>
      </c>
    </row>
    <row r="46" spans="1:8" s="12" customFormat="1" ht="15.75" customHeight="1" x14ac:dyDescent="0.25">
      <c r="A46" s="383"/>
      <c r="B46" s="306" t="s">
        <v>617</v>
      </c>
      <c r="C46" s="19" t="s">
        <v>196</v>
      </c>
    </row>
    <row r="47" spans="1:8" s="12" customFormat="1" ht="15.75" customHeight="1" x14ac:dyDescent="0.25">
      <c r="A47" s="383"/>
      <c r="B47" s="306" t="s">
        <v>618</v>
      </c>
      <c r="C47" s="19" t="s">
        <v>196</v>
      </c>
    </row>
    <row r="48" spans="1:8" s="12" customFormat="1" ht="15.75" customHeight="1" x14ac:dyDescent="0.25">
      <c r="A48" s="383"/>
      <c r="B48" s="306" t="s">
        <v>619</v>
      </c>
      <c r="C48" s="19" t="s">
        <v>196</v>
      </c>
    </row>
    <row r="49" spans="1:4" s="12" customFormat="1" ht="15.75" customHeight="1" x14ac:dyDescent="0.25">
      <c r="A49" s="383"/>
      <c r="B49" s="306" t="s">
        <v>620</v>
      </c>
      <c r="C49" s="19" t="s">
        <v>196</v>
      </c>
    </row>
    <row r="50" spans="1:4" s="12" customFormat="1" ht="15.75" customHeight="1" x14ac:dyDescent="0.25">
      <c r="A50" s="383"/>
      <c r="B50" s="306" t="s">
        <v>621</v>
      </c>
      <c r="C50" s="19" t="s">
        <v>196</v>
      </c>
    </row>
    <row r="51" spans="1:4" s="12" customFormat="1" ht="15.75" customHeight="1" x14ac:dyDescent="0.25">
      <c r="A51" s="383"/>
      <c r="B51" s="306" t="s">
        <v>622</v>
      </c>
      <c r="C51" s="19"/>
    </row>
    <row r="52" spans="1:4" s="12" customFormat="1" ht="15.75" customHeight="1" x14ac:dyDescent="0.25">
      <c r="A52" s="383"/>
      <c r="B52" s="306" t="s">
        <v>623</v>
      </c>
      <c r="C52" s="19" t="s">
        <v>196</v>
      </c>
    </row>
    <row r="53" spans="1:4" s="12" customFormat="1" ht="15.75" customHeight="1" x14ac:dyDescent="0.25">
      <c r="A53" s="383"/>
      <c r="B53" s="306" t="s">
        <v>624</v>
      </c>
      <c r="C53" s="19" t="s">
        <v>196</v>
      </c>
    </row>
    <row r="54" spans="1:4" s="12" customFormat="1" ht="15.75" customHeight="1" x14ac:dyDescent="0.25">
      <c r="A54" s="383"/>
      <c r="B54" s="306" t="s">
        <v>625</v>
      </c>
      <c r="C54" s="19"/>
    </row>
    <row r="55" spans="1:4" s="12" customFormat="1" ht="15.75" customHeight="1" x14ac:dyDescent="0.25">
      <c r="A55" s="383"/>
      <c r="B55" s="306" t="s">
        <v>626</v>
      </c>
      <c r="C55" s="19"/>
    </row>
    <row r="56" spans="1:4" s="12" customFormat="1" ht="15.75" customHeight="1" x14ac:dyDescent="0.25">
      <c r="A56" s="383"/>
      <c r="B56" s="448" t="s">
        <v>627</v>
      </c>
      <c r="C56" s="27" t="s">
        <v>196</v>
      </c>
      <c r="D56" s="300"/>
    </row>
    <row r="57" spans="1:4" s="12" customFormat="1" ht="15.75" customHeight="1" x14ac:dyDescent="0.25">
      <c r="A57" s="383"/>
      <c r="B57" s="448" t="s">
        <v>628</v>
      </c>
      <c r="C57" s="27" t="s">
        <v>196</v>
      </c>
      <c r="D57" s="300"/>
    </row>
    <row r="58" spans="1:4" s="12" customFormat="1" ht="15.75" customHeight="1" x14ac:dyDescent="0.25">
      <c r="A58" s="383"/>
      <c r="B58" s="306" t="s">
        <v>629</v>
      </c>
      <c r="C58" s="19"/>
    </row>
    <row r="59" spans="1:4" s="12" customFormat="1" ht="15.75" customHeight="1" x14ac:dyDescent="0.25">
      <c r="A59" s="383"/>
      <c r="B59" s="306"/>
      <c r="C59" s="19"/>
    </row>
    <row r="60" spans="1:4" s="12" customFormat="1" ht="15.75" customHeight="1" x14ac:dyDescent="0.25">
      <c r="A60" s="227"/>
    </row>
    <row r="61" spans="1:4" s="12" customFormat="1" ht="15.75" customHeight="1" x14ac:dyDescent="0.25">
      <c r="A61" s="227"/>
    </row>
    <row r="62" spans="1:4" s="12" customFormat="1" ht="15.75" customHeight="1" x14ac:dyDescent="0.25">
      <c r="A62" s="227"/>
    </row>
    <row r="63" spans="1:4" s="12" customFormat="1" ht="15.75" customHeight="1" x14ac:dyDescent="0.25">
      <c r="A63" s="227"/>
    </row>
    <row r="64" spans="1:4" s="12" customFormat="1" ht="15.75" customHeight="1" x14ac:dyDescent="0.25">
      <c r="A64" s="227"/>
    </row>
    <row r="65" spans="1:1" s="12" customFormat="1" ht="15.75" customHeight="1" x14ac:dyDescent="0.25">
      <c r="A65" s="227"/>
    </row>
    <row r="66" spans="1:1" s="12" customFormat="1" ht="15.75" customHeight="1" x14ac:dyDescent="0.25">
      <c r="A66" s="227"/>
    </row>
    <row r="67" spans="1:1" s="12" customFormat="1" ht="15.75" customHeight="1" x14ac:dyDescent="0.25">
      <c r="A67" s="227"/>
    </row>
    <row r="68" spans="1:1" s="12" customFormat="1" ht="15.75" customHeight="1" x14ac:dyDescent="0.25">
      <c r="A68" s="227"/>
    </row>
    <row r="69" spans="1:1" s="12" customFormat="1" ht="15.75" customHeight="1" x14ac:dyDescent="0.25">
      <c r="A69" s="227"/>
    </row>
    <row r="70" spans="1:1" s="12" customFormat="1" ht="15.75" customHeight="1" x14ac:dyDescent="0.25">
      <c r="A70" s="227"/>
    </row>
    <row r="71" spans="1:1" s="12" customFormat="1" ht="15.75" customHeight="1" x14ac:dyDescent="0.25">
      <c r="A71" s="227"/>
    </row>
    <row r="72" spans="1:1" ht="15.75" customHeight="1" x14ac:dyDescent="0.4"/>
    <row r="73" spans="1:1" ht="15.75" customHeight="1" x14ac:dyDescent="0.4"/>
    <row r="74" spans="1:1" ht="15.75" customHeight="1" x14ac:dyDescent="0.4"/>
    <row r="75" spans="1:1" ht="15.75" customHeight="1" x14ac:dyDescent="0.4"/>
    <row r="76" spans="1:1" ht="15.75" customHeight="1" x14ac:dyDescent="0.4"/>
    <row r="77" spans="1:1" ht="15.75" customHeight="1" x14ac:dyDescent="0.4"/>
    <row r="78" spans="1:1" ht="15.75" customHeight="1" x14ac:dyDescent="0.4"/>
    <row r="79" spans="1:1" ht="15.75" customHeight="1" x14ac:dyDescent="0.4"/>
    <row r="80" spans="1:1" ht="15.75" customHeight="1" x14ac:dyDescent="0.4"/>
    <row r="81" ht="15.75" customHeight="1" x14ac:dyDescent="0.4"/>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1679-263E-4B1B-A92E-82A99F8177E4}">
  <dimension ref="A1:F73"/>
  <sheetViews>
    <sheetView workbookViewId="0">
      <selection activeCell="G22" sqref="G22"/>
    </sheetView>
  </sheetViews>
  <sheetFormatPr defaultRowHeight="26.25" x14ac:dyDescent="0.4"/>
  <cols>
    <col min="1" max="1" width="1.92578125" style="3" customWidth="1"/>
    <col min="2" max="2" width="42.78515625" style="4" customWidth="1"/>
    <col min="3" max="4" width="9.35546875" style="4" customWidth="1"/>
    <col min="5" max="5" width="10" style="4" customWidth="1"/>
    <col min="6" max="6" width="0.35546875" style="4" customWidth="1"/>
    <col min="7" max="16384" width="9.140625" style="4"/>
  </cols>
  <sheetData>
    <row r="1" spans="1:6" x14ac:dyDescent="0.4">
      <c r="A1" s="54" t="s">
        <v>630</v>
      </c>
      <c r="B1" s="54"/>
      <c r="C1" s="54"/>
      <c r="D1" s="54"/>
      <c r="E1" s="54"/>
    </row>
    <row r="2" spans="1:6" s="12" customFormat="1" ht="15.75" customHeight="1" x14ac:dyDescent="0.25">
      <c r="A2" s="383"/>
      <c r="B2" s="383"/>
      <c r="C2" s="383"/>
      <c r="D2" s="383"/>
      <c r="E2" s="383"/>
    </row>
    <row r="3" spans="1:6" s="12" customFormat="1" ht="15.75" customHeight="1" x14ac:dyDescent="0.25">
      <c r="A3" s="14" t="s">
        <v>631</v>
      </c>
      <c r="B3" s="44" t="s">
        <v>632</v>
      </c>
      <c r="C3" s="44"/>
      <c r="D3" s="44"/>
      <c r="E3" s="44"/>
    </row>
    <row r="4" spans="1:6" s="12" customFormat="1" ht="15.75" customHeight="1" x14ac:dyDescent="0.25">
      <c r="A4" s="11"/>
    </row>
    <row r="5" spans="1:6" s="12" customFormat="1" ht="15.75" customHeight="1" x14ac:dyDescent="0.25">
      <c r="A5" s="11"/>
      <c r="B5" s="30" t="s">
        <v>633</v>
      </c>
    </row>
    <row r="6" spans="1:6" s="12" customFormat="1" ht="15.75" customHeight="1" x14ac:dyDescent="0.25">
      <c r="A6" s="11"/>
      <c r="B6" s="220" t="s">
        <v>634</v>
      </c>
      <c r="C6" s="220"/>
      <c r="D6" s="220"/>
      <c r="E6" s="220"/>
    </row>
    <row r="7" spans="1:6" s="12" customFormat="1" ht="15.75" customHeight="1" x14ac:dyDescent="0.25">
      <c r="A7" s="45"/>
      <c r="B7" s="454"/>
      <c r="C7" s="454"/>
      <c r="D7" s="454"/>
      <c r="E7" s="454"/>
      <c r="F7" s="48"/>
    </row>
    <row r="8" spans="1:6" s="12" customFormat="1" ht="15.75" customHeight="1" x14ac:dyDescent="0.25">
      <c r="A8" s="455"/>
      <c r="B8" s="396" t="s">
        <v>635</v>
      </c>
      <c r="C8" s="365"/>
      <c r="D8" s="365"/>
      <c r="E8" s="365"/>
      <c r="F8" s="48"/>
    </row>
    <row r="9" spans="1:6" s="12" customFormat="1" ht="15.75" customHeight="1" x14ac:dyDescent="0.25">
      <c r="A9" s="471"/>
      <c r="B9" s="473" t="s">
        <v>637</v>
      </c>
      <c r="C9" s="320"/>
      <c r="D9" s="365"/>
      <c r="E9" s="365"/>
      <c r="F9" s="48"/>
    </row>
    <row r="10" spans="1:6" s="12" customFormat="1" ht="15.75" customHeight="1" x14ac:dyDescent="0.25">
      <c r="A10" s="471"/>
      <c r="B10" s="472" t="s">
        <v>636</v>
      </c>
      <c r="C10" s="365"/>
      <c r="D10" s="365"/>
      <c r="E10" s="365"/>
      <c r="F10" s="48"/>
    </row>
    <row r="11" spans="1:6" s="12" customFormat="1" ht="15.75" customHeight="1" x14ac:dyDescent="0.25">
      <c r="A11" s="45"/>
      <c r="B11" s="456"/>
      <c r="C11" s="454"/>
      <c r="D11" s="454"/>
      <c r="E11" s="457"/>
      <c r="F11" s="48"/>
    </row>
    <row r="12" spans="1:6" s="12" customFormat="1" ht="15.75" customHeight="1" x14ac:dyDescent="0.25">
      <c r="A12" s="14"/>
      <c r="B12" s="14"/>
      <c r="C12" s="14"/>
      <c r="D12" s="14"/>
      <c r="E12" s="14"/>
    </row>
    <row r="13" spans="1:6" s="12" customFormat="1" ht="15.75" customHeight="1" x14ac:dyDescent="0.25">
      <c r="A13" s="383" t="s">
        <v>638</v>
      </c>
      <c r="B13" s="474" t="s">
        <v>639</v>
      </c>
      <c r="C13" s="365"/>
      <c r="D13" s="365"/>
      <c r="E13" s="365"/>
    </row>
    <row r="14" spans="1:6" s="12" customFormat="1" ht="15.75" customHeight="1" x14ac:dyDescent="0.25">
      <c r="A14" s="383"/>
      <c r="B14" s="474" t="s">
        <v>640</v>
      </c>
      <c r="C14" s="365"/>
      <c r="D14" s="365"/>
      <c r="E14" s="365"/>
    </row>
    <row r="15" spans="1:6" s="12" customFormat="1" ht="15.75" customHeight="1" x14ac:dyDescent="0.25">
      <c r="A15" s="383"/>
      <c r="B15" s="474" t="s">
        <v>641</v>
      </c>
      <c r="C15" s="365"/>
      <c r="D15" s="365"/>
      <c r="E15" s="365"/>
    </row>
    <row r="16" spans="1:6" s="12" customFormat="1" ht="15.75" customHeight="1" x14ac:dyDescent="0.25">
      <c r="A16" s="383"/>
      <c r="B16" s="474" t="s">
        <v>642</v>
      </c>
      <c r="C16" s="365"/>
      <c r="D16" s="365"/>
      <c r="E16" s="365"/>
    </row>
    <row r="17" spans="1:5" s="12" customFormat="1" ht="15.75" customHeight="1" x14ac:dyDescent="0.25">
      <c r="A17" s="383"/>
      <c r="B17" s="474" t="s">
        <v>643</v>
      </c>
      <c r="C17" s="365"/>
      <c r="D17" s="365"/>
      <c r="E17" s="365"/>
    </row>
    <row r="18" spans="1:5" s="12" customFormat="1" ht="15.75" customHeight="1" x14ac:dyDescent="0.25">
      <c r="A18" s="383"/>
      <c r="B18" s="474" t="s">
        <v>644</v>
      </c>
      <c r="C18" s="365"/>
      <c r="D18" s="365"/>
      <c r="E18" s="365"/>
    </row>
    <row r="19" spans="1:5" s="12" customFormat="1" ht="15.75" customHeight="1" x14ac:dyDescent="0.25">
      <c r="A19" s="383"/>
      <c r="B19" s="474" t="s">
        <v>645</v>
      </c>
      <c r="C19" s="365"/>
      <c r="D19" s="365"/>
      <c r="E19" s="365"/>
    </row>
    <row r="20" spans="1:5" s="12" customFormat="1" ht="15.75" customHeight="1" x14ac:dyDescent="0.25">
      <c r="A20" s="383"/>
      <c r="B20" s="474" t="s">
        <v>646</v>
      </c>
      <c r="C20" s="365"/>
      <c r="D20" s="365"/>
      <c r="E20" s="365"/>
    </row>
    <row r="21" spans="1:5" s="12" customFormat="1" ht="15.75" customHeight="1" x14ac:dyDescent="0.25">
      <c r="A21" s="383"/>
      <c r="B21" s="474" t="s">
        <v>647</v>
      </c>
      <c r="C21" s="365"/>
      <c r="D21" s="365"/>
      <c r="E21" s="365"/>
    </row>
    <row r="22" spans="1:5" s="12" customFormat="1" ht="15.75" customHeight="1" x14ac:dyDescent="0.25">
      <c r="A22" s="14"/>
      <c r="C22" s="458"/>
      <c r="D22" s="14"/>
      <c r="E22" s="14"/>
    </row>
    <row r="23" spans="1:5" s="12" customFormat="1" ht="15.75" customHeight="1" x14ac:dyDescent="0.25">
      <c r="A23" s="14"/>
      <c r="B23" s="58"/>
      <c r="C23" s="459" t="s">
        <v>648</v>
      </c>
      <c r="D23" s="459" t="s">
        <v>69</v>
      </c>
    </row>
    <row r="24" spans="1:5" s="12" customFormat="1" ht="31.5" customHeight="1" x14ac:dyDescent="0.25">
      <c r="A24" s="14"/>
      <c r="B24" s="342" t="s">
        <v>649</v>
      </c>
      <c r="C24" s="460"/>
      <c r="D24" s="460"/>
    </row>
    <row r="25" spans="1:5" s="12" customFormat="1" ht="31.5" customHeight="1" x14ac:dyDescent="0.25">
      <c r="A25" s="14"/>
      <c r="B25" s="342" t="s">
        <v>650</v>
      </c>
      <c r="C25" s="460">
        <v>9208</v>
      </c>
      <c r="D25" s="460">
        <v>9208</v>
      </c>
    </row>
    <row r="26" spans="1:5" s="12" customFormat="1" ht="31.5" customHeight="1" x14ac:dyDescent="0.25">
      <c r="A26" s="14"/>
      <c r="B26" s="342" t="s">
        <v>651</v>
      </c>
      <c r="C26" s="460">
        <v>9208</v>
      </c>
      <c r="D26" s="460">
        <v>9208</v>
      </c>
    </row>
    <row r="27" spans="1:5" s="12" customFormat="1" ht="31.5" customHeight="1" x14ac:dyDescent="0.25">
      <c r="A27" s="14"/>
      <c r="B27" s="342" t="s">
        <v>652</v>
      </c>
      <c r="C27" s="460">
        <v>28010</v>
      </c>
      <c r="D27" s="460">
        <v>28010</v>
      </c>
    </row>
    <row r="28" spans="1:5" s="12" customFormat="1" ht="31.5" customHeight="1" x14ac:dyDescent="0.25">
      <c r="A28" s="14"/>
      <c r="B28" s="306" t="s">
        <v>653</v>
      </c>
      <c r="C28" s="460">
        <v>30010</v>
      </c>
      <c r="D28" s="460">
        <v>30010</v>
      </c>
    </row>
    <row r="29" spans="1:5" s="12" customFormat="1" ht="15.75" customHeight="1" x14ac:dyDescent="0.25">
      <c r="A29" s="14"/>
      <c r="B29" s="461"/>
      <c r="C29" s="462"/>
      <c r="D29" s="462"/>
    </row>
    <row r="30" spans="1:5" s="12" customFormat="1" ht="15.75" customHeight="1" x14ac:dyDescent="0.25">
      <c r="A30" s="14"/>
      <c r="B30" s="306" t="s">
        <v>654</v>
      </c>
      <c r="C30" s="460">
        <v>794</v>
      </c>
      <c r="D30" s="460">
        <v>794</v>
      </c>
    </row>
    <row r="31" spans="1:5" s="12" customFormat="1" ht="15.75" customHeight="1" x14ac:dyDescent="0.25">
      <c r="A31" s="14"/>
      <c r="B31" s="461"/>
      <c r="C31" s="462"/>
      <c r="D31" s="462"/>
    </row>
    <row r="32" spans="1:5" s="12" customFormat="1" ht="30.75" customHeight="1" x14ac:dyDescent="0.25">
      <c r="A32" s="14"/>
      <c r="B32" s="306" t="s">
        <v>655</v>
      </c>
      <c r="C32" s="460">
        <v>10030</v>
      </c>
      <c r="D32" s="460">
        <v>10030</v>
      </c>
    </row>
    <row r="33" spans="1:5" s="12" customFormat="1" ht="32.25" customHeight="1" x14ac:dyDescent="0.25">
      <c r="A33" s="14"/>
      <c r="B33" s="306" t="s">
        <v>656</v>
      </c>
      <c r="C33" s="460">
        <v>4860</v>
      </c>
      <c r="D33" s="460">
        <v>4860</v>
      </c>
    </row>
    <row r="34" spans="1:5" s="12" customFormat="1" ht="31.5" customHeight="1" x14ac:dyDescent="0.25">
      <c r="A34" s="14"/>
      <c r="B34" s="306" t="s">
        <v>657</v>
      </c>
      <c r="C34" s="460">
        <v>5170</v>
      </c>
      <c r="D34" s="460">
        <v>5170</v>
      </c>
    </row>
    <row r="35" spans="1:5" s="12" customFormat="1" ht="15.75" customHeight="1" x14ac:dyDescent="0.25">
      <c r="A35" s="11"/>
    </row>
    <row r="36" spans="1:5" s="12" customFormat="1" ht="31.5" customHeight="1" x14ac:dyDescent="0.25">
      <c r="A36" s="14"/>
      <c r="B36" s="148" t="s">
        <v>658</v>
      </c>
      <c r="C36" s="116"/>
      <c r="D36" s="463"/>
    </row>
    <row r="37" spans="1:5" s="12" customFormat="1" ht="15.75" customHeight="1" x14ac:dyDescent="0.25">
      <c r="A37" s="14"/>
      <c r="B37" s="13"/>
      <c r="C37" s="13"/>
      <c r="D37" s="464"/>
    </row>
    <row r="38" spans="1:5" s="12" customFormat="1" ht="15.75" customHeight="1" x14ac:dyDescent="0.25">
      <c r="A38" s="14"/>
      <c r="B38" s="149" t="s">
        <v>659</v>
      </c>
      <c r="C38" s="119"/>
      <c r="D38" s="120"/>
      <c r="E38" s="475"/>
    </row>
    <row r="39" spans="1:5" s="12" customFormat="1" ht="15.75" customHeight="1" x14ac:dyDescent="0.25">
      <c r="A39" s="14"/>
      <c r="B39" s="465"/>
      <c r="C39" s="466"/>
      <c r="D39" s="467"/>
      <c r="E39" s="475"/>
    </row>
    <row r="40" spans="1:5" s="12" customFormat="1" ht="15.75" customHeight="1" x14ac:dyDescent="0.25">
      <c r="A40" s="11"/>
    </row>
    <row r="41" spans="1:5" s="12" customFormat="1" ht="15.75" customHeight="1" x14ac:dyDescent="0.25">
      <c r="A41" s="14" t="s">
        <v>663</v>
      </c>
      <c r="B41" s="349"/>
      <c r="C41" s="246" t="s">
        <v>660</v>
      </c>
      <c r="D41" s="53" t="s">
        <v>661</v>
      </c>
      <c r="E41" s="478"/>
    </row>
    <row r="42" spans="1:5" s="12" customFormat="1" ht="15.75" customHeight="1" x14ac:dyDescent="0.25">
      <c r="A42" s="14"/>
      <c r="B42" s="480" t="s">
        <v>662</v>
      </c>
      <c r="C42" s="477">
        <v>8</v>
      </c>
      <c r="D42" s="476"/>
      <c r="E42" s="479"/>
    </row>
    <row r="43" spans="1:5" s="12" customFormat="1" ht="15.75" customHeight="1" x14ac:dyDescent="0.25">
      <c r="A43" s="11"/>
    </row>
    <row r="44" spans="1:5" s="12" customFormat="1" ht="15.75" customHeight="1" x14ac:dyDescent="0.25">
      <c r="A44" s="14" t="s">
        <v>664</v>
      </c>
      <c r="B44" s="349"/>
      <c r="C44" s="246" t="s">
        <v>193</v>
      </c>
      <c r="D44" s="53" t="s">
        <v>194</v>
      </c>
      <c r="E44" s="478"/>
    </row>
    <row r="45" spans="1:5" s="12" customFormat="1" ht="15.75" customHeight="1" x14ac:dyDescent="0.25">
      <c r="A45" s="14"/>
      <c r="B45" s="480" t="s">
        <v>665</v>
      </c>
      <c r="C45" s="468"/>
      <c r="D45" s="19" t="s">
        <v>29</v>
      </c>
      <c r="E45" s="479"/>
    </row>
    <row r="46" spans="1:5" s="12" customFormat="1" ht="15.75" customHeight="1" x14ac:dyDescent="0.25">
      <c r="A46" s="11"/>
      <c r="E46" s="478"/>
    </row>
    <row r="47" spans="1:5" s="12" customFormat="1" ht="15.75" customHeight="1" x14ac:dyDescent="0.25">
      <c r="A47" s="14" t="s">
        <v>666</v>
      </c>
      <c r="C47" s="53" t="s">
        <v>193</v>
      </c>
      <c r="D47" s="53" t="s">
        <v>194</v>
      </c>
      <c r="E47" s="479"/>
    </row>
    <row r="48" spans="1:5" s="12" customFormat="1" ht="15.75" customHeight="1" x14ac:dyDescent="0.25">
      <c r="A48" s="14"/>
      <c r="B48" s="75" t="s">
        <v>667</v>
      </c>
      <c r="C48" s="31"/>
      <c r="D48" s="19"/>
      <c r="E48" s="478"/>
    </row>
    <row r="49" spans="1:5" s="12" customFormat="1" ht="31.5" customHeight="1" x14ac:dyDescent="0.25">
      <c r="A49" s="14"/>
      <c r="B49" s="221" t="s">
        <v>668</v>
      </c>
      <c r="C49" s="31"/>
      <c r="D49" s="19"/>
      <c r="E49" s="49"/>
    </row>
    <row r="50" spans="1:5" s="12" customFormat="1" ht="36" customHeight="1" x14ac:dyDescent="0.25">
      <c r="A50" s="14"/>
      <c r="B50" s="75" t="s">
        <v>669</v>
      </c>
      <c r="C50" s="31"/>
      <c r="D50" s="481"/>
      <c r="E50" s="49"/>
    </row>
    <row r="51" spans="1:5" s="12" customFormat="1" ht="15.75" customHeight="1" x14ac:dyDescent="0.25">
      <c r="A51" s="11"/>
    </row>
    <row r="52" spans="1:5" s="12" customFormat="1" ht="15.75" customHeight="1" x14ac:dyDescent="0.25">
      <c r="A52" s="14" t="s">
        <v>670</v>
      </c>
      <c r="B52" s="439" t="s">
        <v>671</v>
      </c>
      <c r="C52" s="466"/>
      <c r="D52" s="466"/>
      <c r="E52" s="466"/>
    </row>
    <row r="53" spans="1:5" s="12" customFormat="1" ht="31.5" customHeight="1" x14ac:dyDescent="0.25">
      <c r="A53" s="14"/>
      <c r="B53" s="58"/>
      <c r="C53" s="73" t="s">
        <v>672</v>
      </c>
      <c r="D53" s="73" t="s">
        <v>673</v>
      </c>
      <c r="E53" s="73" t="s">
        <v>674</v>
      </c>
    </row>
    <row r="54" spans="1:5" s="12" customFormat="1" ht="15.75" customHeight="1" x14ac:dyDescent="0.25">
      <c r="A54" s="14"/>
      <c r="B54" s="69" t="s">
        <v>675</v>
      </c>
      <c r="C54" s="463">
        <v>1220</v>
      </c>
      <c r="D54" s="463">
        <v>1220</v>
      </c>
      <c r="E54" s="463">
        <v>1220</v>
      </c>
    </row>
    <row r="55" spans="1:5" s="12" customFormat="1" ht="15.75" customHeight="1" x14ac:dyDescent="0.25">
      <c r="A55" s="14"/>
      <c r="B55" s="69" t="s">
        <v>676</v>
      </c>
      <c r="C55" s="469"/>
      <c r="D55" s="469"/>
      <c r="E55" s="463">
        <v>7210</v>
      </c>
    </row>
    <row r="56" spans="1:5" s="12" customFormat="1" ht="15.75" customHeight="1" x14ac:dyDescent="0.25">
      <c r="A56" s="14"/>
      <c r="B56" s="69" t="s">
        <v>677</v>
      </c>
      <c r="C56" s="463"/>
      <c r="D56" s="463">
        <v>1890</v>
      </c>
      <c r="E56" s="463">
        <v>2160</v>
      </c>
    </row>
    <row r="57" spans="1:5" s="12" customFormat="1" ht="31.5" customHeight="1" x14ac:dyDescent="0.25">
      <c r="A57" s="14"/>
      <c r="B57" s="28" t="s">
        <v>678</v>
      </c>
      <c r="C57" s="469"/>
      <c r="D57" s="469"/>
      <c r="E57" s="463">
        <v>9370</v>
      </c>
    </row>
    <row r="58" spans="1:5" s="12" customFormat="1" ht="15.75" customHeight="1" x14ac:dyDescent="0.25">
      <c r="A58" s="14"/>
      <c r="B58" s="69" t="s">
        <v>679</v>
      </c>
      <c r="C58" s="463">
        <v>210</v>
      </c>
      <c r="D58" s="463">
        <v>1610</v>
      </c>
      <c r="E58" s="463">
        <v>210</v>
      </c>
    </row>
    <row r="59" spans="1:5" s="12" customFormat="1" ht="15.75" customHeight="1" x14ac:dyDescent="0.25">
      <c r="A59" s="14"/>
      <c r="B59" s="69" t="s">
        <v>680</v>
      </c>
      <c r="C59" s="463">
        <v>1570</v>
      </c>
      <c r="D59" s="463">
        <v>1570</v>
      </c>
      <c r="E59" s="463">
        <v>1570</v>
      </c>
    </row>
    <row r="60" spans="1:5" s="12" customFormat="1" ht="15.75" customHeight="1" x14ac:dyDescent="0.25">
      <c r="A60" s="11"/>
    </row>
    <row r="61" spans="1:5" s="12" customFormat="1" ht="15.75" customHeight="1" x14ac:dyDescent="0.25">
      <c r="A61" s="11"/>
    </row>
    <row r="62" spans="1:5" s="12" customFormat="1" ht="15.75" customHeight="1" x14ac:dyDescent="0.25">
      <c r="A62" s="14" t="s">
        <v>681</v>
      </c>
      <c r="B62" s="439" t="s">
        <v>682</v>
      </c>
      <c r="C62" s="439"/>
    </row>
    <row r="63" spans="1:5" s="12" customFormat="1" ht="31.5" customHeight="1" x14ac:dyDescent="0.25">
      <c r="A63" s="14"/>
      <c r="B63" s="342" t="s">
        <v>683</v>
      </c>
      <c r="C63" s="470"/>
    </row>
    <row r="64" spans="1:5" s="12" customFormat="1" ht="31.5" customHeight="1" x14ac:dyDescent="0.25">
      <c r="A64" s="14"/>
      <c r="B64" s="342" t="s">
        <v>684</v>
      </c>
      <c r="C64" s="470">
        <v>348</v>
      </c>
    </row>
    <row r="65" spans="1:3" s="12" customFormat="1" ht="31.5" customHeight="1" x14ac:dyDescent="0.25">
      <c r="A65" s="14"/>
      <c r="B65" s="342" t="s">
        <v>651</v>
      </c>
      <c r="C65" s="470">
        <v>348</v>
      </c>
    </row>
    <row r="66" spans="1:3" s="12" customFormat="1" ht="32.25" customHeight="1" x14ac:dyDescent="0.25">
      <c r="A66" s="14"/>
      <c r="B66" s="342" t="s">
        <v>685</v>
      </c>
      <c r="C66" s="470">
        <v>948</v>
      </c>
    </row>
    <row r="67" spans="1:3" s="12" customFormat="1" ht="32.25" customHeight="1" x14ac:dyDescent="0.25">
      <c r="A67" s="14"/>
      <c r="B67" s="342" t="s">
        <v>686</v>
      </c>
      <c r="C67" s="470">
        <v>1018</v>
      </c>
    </row>
    <row r="68" spans="1:3" s="12" customFormat="1" ht="15.75" customHeight="1" x14ac:dyDescent="0.25">
      <c r="A68" s="11"/>
    </row>
    <row r="69" spans="1:3" s="12" customFormat="1" ht="15.75" customHeight="1" x14ac:dyDescent="0.25">
      <c r="A69" s="11"/>
    </row>
    <row r="70" spans="1:3" s="12" customFormat="1" ht="15.75" customHeight="1" x14ac:dyDescent="0.25">
      <c r="A70" s="11"/>
    </row>
    <row r="71" spans="1:3" s="12" customFormat="1" ht="15.75" customHeight="1" x14ac:dyDescent="0.25">
      <c r="A71" s="11"/>
    </row>
    <row r="72" spans="1:3" s="12" customFormat="1" ht="15.75" customHeight="1" x14ac:dyDescent="0.25">
      <c r="A72" s="11"/>
    </row>
    <row r="73" spans="1:3" s="12" customFormat="1" ht="15.75" customHeight="1" x14ac:dyDescent="0.25">
      <c r="A73" s="1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CD7E-EC98-41B3-BB51-477B15551150}">
  <dimension ref="A1:G179"/>
  <sheetViews>
    <sheetView workbookViewId="0">
      <selection activeCell="H11" sqref="H11"/>
    </sheetView>
  </sheetViews>
  <sheetFormatPr defaultRowHeight="26.25" x14ac:dyDescent="0.4"/>
  <cols>
    <col min="1" max="1" width="2.35546875" style="497" customWidth="1"/>
    <col min="2" max="2" width="43.35546875" style="496" customWidth="1"/>
    <col min="3" max="3" width="9.140625" style="496" bestFit="1" customWidth="1"/>
    <col min="4" max="6" width="7.140625" style="496" customWidth="1"/>
    <col min="7" max="7" width="4.5703125" style="496" customWidth="1"/>
    <col min="8" max="16384" width="9.140625" style="4"/>
  </cols>
  <sheetData>
    <row r="1" spans="1:7" x14ac:dyDescent="0.4">
      <c r="A1" s="555" t="s">
        <v>687</v>
      </c>
      <c r="B1" s="555"/>
      <c r="C1" s="555"/>
      <c r="D1" s="555"/>
      <c r="E1" s="555"/>
      <c r="F1" s="555"/>
    </row>
    <row r="2" spans="1:7" s="12" customFormat="1" ht="15.75" customHeight="1" x14ac:dyDescent="0.25">
      <c r="A2" s="501"/>
      <c r="B2" s="502"/>
      <c r="C2" s="502"/>
      <c r="D2" s="502"/>
      <c r="E2" s="502"/>
      <c r="F2" s="502"/>
      <c r="G2" s="502"/>
    </row>
    <row r="3" spans="1:7" s="12" customFormat="1" ht="15.75" customHeight="1" x14ac:dyDescent="0.25">
      <c r="A3" s="501"/>
      <c r="B3" s="498" t="s">
        <v>688</v>
      </c>
      <c r="C3" s="503"/>
      <c r="D3" s="503"/>
      <c r="E3" s="502"/>
      <c r="F3" s="502"/>
      <c r="G3" s="502"/>
    </row>
    <row r="4" spans="1:7" s="12" customFormat="1" ht="15.75" customHeight="1" x14ac:dyDescent="0.25">
      <c r="A4" s="504"/>
      <c r="B4" s="505"/>
      <c r="C4" s="506"/>
      <c r="D4" s="506"/>
      <c r="E4" s="506"/>
      <c r="F4" s="506"/>
      <c r="G4" s="502"/>
    </row>
    <row r="5" spans="1:7" s="12" customFormat="1" ht="15.75" customHeight="1" x14ac:dyDescent="0.25">
      <c r="A5" s="504"/>
      <c r="B5" s="557" t="s">
        <v>689</v>
      </c>
      <c r="C5" s="506"/>
      <c r="D5" s="506"/>
      <c r="E5" s="506"/>
      <c r="F5" s="506"/>
      <c r="G5" s="502"/>
    </row>
    <row r="6" spans="1:7" s="12" customFormat="1" ht="15.75" customHeight="1" x14ac:dyDescent="0.25">
      <c r="A6" s="504"/>
      <c r="B6" s="505" t="s">
        <v>690</v>
      </c>
      <c r="C6" s="506"/>
      <c r="D6" s="506"/>
      <c r="E6" s="506"/>
      <c r="F6" s="506"/>
      <c r="G6" s="502"/>
    </row>
    <row r="7" spans="1:7" s="12" customFormat="1" ht="15.75" customHeight="1" x14ac:dyDescent="0.25">
      <c r="A7" s="504"/>
      <c r="B7" s="556" t="s">
        <v>691</v>
      </c>
      <c r="C7" s="506"/>
      <c r="D7" s="506"/>
      <c r="E7" s="506"/>
      <c r="F7" s="506"/>
      <c r="G7" s="502"/>
    </row>
    <row r="8" spans="1:7" s="12" customFormat="1" ht="15.75" customHeight="1" x14ac:dyDescent="0.25">
      <c r="A8" s="504"/>
      <c r="B8" s="556" t="s">
        <v>692</v>
      </c>
      <c r="C8" s="506"/>
      <c r="D8" s="506"/>
      <c r="E8" s="506"/>
      <c r="F8" s="506"/>
      <c r="G8" s="502"/>
    </row>
    <row r="9" spans="1:7" s="12" customFormat="1" ht="15.75" customHeight="1" x14ac:dyDescent="0.25">
      <c r="A9" s="504"/>
      <c r="B9" s="556" t="s">
        <v>693</v>
      </c>
      <c r="C9" s="506"/>
      <c r="D9" s="506"/>
      <c r="E9" s="506"/>
      <c r="F9" s="506"/>
      <c r="G9" s="502"/>
    </row>
    <row r="10" spans="1:7" s="12" customFormat="1" ht="15.75" customHeight="1" x14ac:dyDescent="0.25">
      <c r="A10" s="504"/>
      <c r="B10" s="556" t="s">
        <v>694</v>
      </c>
      <c r="C10" s="506"/>
      <c r="D10" s="506"/>
      <c r="E10" s="506"/>
      <c r="F10" s="506"/>
      <c r="G10" s="502"/>
    </row>
    <row r="11" spans="1:7" s="12" customFormat="1" ht="15.75" customHeight="1" x14ac:dyDescent="0.25">
      <c r="A11" s="504"/>
      <c r="B11" s="556" t="s">
        <v>695</v>
      </c>
      <c r="C11" s="506"/>
      <c r="D11" s="506"/>
      <c r="E11" s="506"/>
      <c r="F11" s="506"/>
      <c r="G11" s="502"/>
    </row>
    <row r="12" spans="1:7" s="12" customFormat="1" ht="15.75" customHeight="1" x14ac:dyDescent="0.25">
      <c r="A12" s="504"/>
      <c r="B12" s="558" t="s">
        <v>696</v>
      </c>
      <c r="C12" s="508"/>
      <c r="D12" s="508"/>
      <c r="E12" s="508"/>
      <c r="F12" s="508"/>
      <c r="G12" s="502"/>
    </row>
    <row r="13" spans="1:7" s="12" customFormat="1" ht="15.75" customHeight="1" x14ac:dyDescent="0.25">
      <c r="A13" s="504"/>
      <c r="B13" s="558"/>
      <c r="C13" s="508"/>
      <c r="D13" s="508"/>
      <c r="E13" s="508"/>
      <c r="F13" s="508"/>
      <c r="G13" s="502"/>
    </row>
    <row r="14" spans="1:7" s="12" customFormat="1" ht="31.5" customHeight="1" x14ac:dyDescent="0.25">
      <c r="A14" s="504" t="s">
        <v>697</v>
      </c>
      <c r="B14" s="509"/>
      <c r="C14" s="483" t="s">
        <v>699</v>
      </c>
      <c r="D14" s="484" t="s">
        <v>700</v>
      </c>
      <c r="E14" s="502"/>
      <c r="F14" s="502"/>
      <c r="G14" s="502"/>
    </row>
    <row r="15" spans="1:7" s="12" customFormat="1" ht="15.75" customHeight="1" x14ac:dyDescent="0.25">
      <c r="A15" s="504"/>
      <c r="B15" s="510" t="s">
        <v>698</v>
      </c>
      <c r="C15" s="485" t="s">
        <v>196</v>
      </c>
      <c r="D15" s="485"/>
      <c r="E15" s="502"/>
      <c r="F15" s="502"/>
      <c r="G15" s="502"/>
    </row>
    <row r="16" spans="1:7" s="12" customFormat="1" ht="15.75" customHeight="1" x14ac:dyDescent="0.25">
      <c r="A16" s="504"/>
      <c r="B16" s="507"/>
      <c r="C16" s="508"/>
      <c r="D16" s="508"/>
      <c r="E16" s="512"/>
      <c r="F16" s="512"/>
      <c r="G16" s="502"/>
    </row>
    <row r="17" spans="1:7" s="12" customFormat="1" ht="15.75" customHeight="1" x14ac:dyDescent="0.25">
      <c r="A17" s="504"/>
      <c r="B17" s="559" t="s">
        <v>701</v>
      </c>
      <c r="C17" s="559"/>
      <c r="D17" s="559"/>
      <c r="E17" s="506"/>
      <c r="F17" s="506"/>
      <c r="G17" s="502"/>
    </row>
    <row r="18" spans="1:7" s="12" customFormat="1" ht="15.75" customHeight="1" x14ac:dyDescent="0.25">
      <c r="A18" s="504"/>
      <c r="B18" s="513" t="s">
        <v>702</v>
      </c>
      <c r="C18" s="513"/>
      <c r="D18" s="486" t="s">
        <v>196</v>
      </c>
      <c r="E18" s="502"/>
      <c r="F18" s="502"/>
      <c r="G18" s="502"/>
    </row>
    <row r="19" spans="1:7" s="12" customFormat="1" ht="15.75" customHeight="1" x14ac:dyDescent="0.25">
      <c r="A19" s="504"/>
      <c r="B19" s="513" t="s">
        <v>703</v>
      </c>
      <c r="C19" s="513"/>
      <c r="D19" s="486"/>
      <c r="E19" s="502"/>
      <c r="F19" s="502"/>
      <c r="G19" s="502"/>
    </row>
    <row r="20" spans="1:7" s="12" customFormat="1" ht="15.75" customHeight="1" x14ac:dyDescent="0.25">
      <c r="A20" s="504"/>
      <c r="B20" s="513" t="s">
        <v>704</v>
      </c>
      <c r="C20" s="513"/>
      <c r="D20" s="486"/>
      <c r="E20" s="502"/>
      <c r="F20" s="502"/>
      <c r="G20" s="502"/>
    </row>
    <row r="21" spans="1:7" s="12" customFormat="1" ht="15.75" customHeight="1" x14ac:dyDescent="0.25">
      <c r="A21" s="501"/>
      <c r="B21" s="502"/>
      <c r="C21" s="502"/>
      <c r="D21" s="502"/>
      <c r="E21" s="502"/>
      <c r="F21" s="502"/>
      <c r="G21" s="502"/>
    </row>
    <row r="22" spans="1:7" s="12" customFormat="1" ht="79.5" customHeight="1" x14ac:dyDescent="0.25">
      <c r="A22" s="504"/>
      <c r="B22" s="515"/>
      <c r="C22" s="516"/>
      <c r="D22" s="517"/>
      <c r="E22" s="487" t="s">
        <v>705</v>
      </c>
      <c r="F22" s="487" t="s">
        <v>706</v>
      </c>
      <c r="G22" s="502"/>
    </row>
    <row r="23" spans="1:7" s="12" customFormat="1" ht="15.75" customHeight="1" x14ac:dyDescent="0.25">
      <c r="A23" s="504"/>
      <c r="B23" s="518" t="s">
        <v>707</v>
      </c>
      <c r="C23" s="519"/>
      <c r="D23" s="519"/>
      <c r="E23" s="519"/>
      <c r="F23" s="520"/>
      <c r="G23" s="502"/>
    </row>
    <row r="24" spans="1:7" s="12" customFormat="1" ht="15.75" customHeight="1" x14ac:dyDescent="0.25">
      <c r="A24" s="504"/>
      <c r="B24" s="521" t="s">
        <v>708</v>
      </c>
      <c r="C24" s="522"/>
      <c r="D24" s="523"/>
      <c r="E24" s="524">
        <v>24348742</v>
      </c>
      <c r="F24" s="524">
        <v>6393063</v>
      </c>
      <c r="G24" s="502"/>
    </row>
    <row r="25" spans="1:7" s="12" customFormat="1" ht="15.75" customHeight="1" x14ac:dyDescent="0.25">
      <c r="A25" s="504"/>
      <c r="B25" s="521" t="s">
        <v>709</v>
      </c>
      <c r="C25" s="522"/>
      <c r="D25" s="523"/>
      <c r="E25" s="524">
        <v>20683151</v>
      </c>
      <c r="F25" s="524">
        <v>2138887</v>
      </c>
      <c r="G25" s="502"/>
    </row>
    <row r="26" spans="1:7" s="12" customFormat="1" ht="15.75" customHeight="1" x14ac:dyDescent="0.25">
      <c r="A26" s="504"/>
      <c r="B26" s="521" t="s">
        <v>710</v>
      </c>
      <c r="C26" s="522"/>
      <c r="D26" s="523"/>
      <c r="E26" s="524">
        <v>36080067</v>
      </c>
      <c r="F26" s="524">
        <v>29114645</v>
      </c>
      <c r="G26" s="502"/>
    </row>
    <row r="27" spans="1:7" s="12" customFormat="1" ht="15.75" customHeight="1" x14ac:dyDescent="0.25">
      <c r="A27" s="504"/>
      <c r="B27" s="521" t="s">
        <v>711</v>
      </c>
      <c r="C27" s="522"/>
      <c r="D27" s="523"/>
      <c r="E27" s="524">
        <v>2490146</v>
      </c>
      <c r="F27" s="524">
        <v>7818543</v>
      </c>
      <c r="G27" s="502"/>
    </row>
    <row r="28" spans="1:7" s="12" customFormat="1" ht="15.75" customHeight="1" x14ac:dyDescent="0.25">
      <c r="A28" s="504"/>
      <c r="B28" s="525" t="s">
        <v>712</v>
      </c>
      <c r="C28" s="526"/>
      <c r="D28" s="527"/>
      <c r="E28" s="528">
        <v>83602106</v>
      </c>
      <c r="F28" s="528">
        <v>45465138</v>
      </c>
      <c r="G28" s="502"/>
    </row>
    <row r="29" spans="1:7" s="12" customFormat="1" ht="15.75" customHeight="1" x14ac:dyDescent="0.25">
      <c r="A29" s="504"/>
      <c r="B29" s="561" t="s">
        <v>713</v>
      </c>
      <c r="C29" s="562"/>
      <c r="D29" s="562"/>
      <c r="E29" s="562"/>
      <c r="F29" s="563"/>
      <c r="G29" s="502"/>
    </row>
    <row r="30" spans="1:7" s="12" customFormat="1" ht="15.75" customHeight="1" x14ac:dyDescent="0.25">
      <c r="A30" s="504"/>
      <c r="B30" s="560" t="s">
        <v>714</v>
      </c>
      <c r="C30" s="564"/>
      <c r="D30" s="535"/>
      <c r="E30" s="565">
        <v>67045063</v>
      </c>
      <c r="F30" s="565">
        <v>47008449</v>
      </c>
      <c r="G30" s="502"/>
    </row>
    <row r="31" spans="1:7" s="12" customFormat="1" ht="15.75" customHeight="1" x14ac:dyDescent="0.25">
      <c r="A31" s="504"/>
      <c r="B31" s="560" t="s">
        <v>715</v>
      </c>
      <c r="C31" s="564"/>
      <c r="D31" s="535"/>
      <c r="E31" s="565">
        <v>4583427</v>
      </c>
      <c r="F31" s="566"/>
      <c r="G31" s="502"/>
    </row>
    <row r="32" spans="1:7" s="12" customFormat="1" ht="15.75" customHeight="1" x14ac:dyDescent="0.25">
      <c r="A32" s="504"/>
      <c r="B32" s="560" t="s">
        <v>716</v>
      </c>
      <c r="C32" s="564"/>
      <c r="D32" s="535"/>
      <c r="E32" s="565">
        <v>764671</v>
      </c>
      <c r="F32" s="567">
        <v>1717754</v>
      </c>
      <c r="G32" s="502"/>
    </row>
    <row r="33" spans="1:7" s="12" customFormat="1" ht="15.75" customHeight="1" x14ac:dyDescent="0.25">
      <c r="A33" s="504"/>
      <c r="B33" s="568" t="s">
        <v>717</v>
      </c>
      <c r="C33" s="569"/>
      <c r="D33" s="570"/>
      <c r="E33" s="571">
        <v>72393161</v>
      </c>
      <c r="F33" s="571">
        <v>48726203</v>
      </c>
      <c r="G33" s="502"/>
    </row>
    <row r="34" spans="1:7" s="12" customFormat="1" ht="15.75" customHeight="1" x14ac:dyDescent="0.25">
      <c r="A34" s="504"/>
      <c r="B34" s="561" t="s">
        <v>718</v>
      </c>
      <c r="C34" s="562"/>
      <c r="D34" s="562"/>
      <c r="E34" s="562"/>
      <c r="F34" s="563"/>
      <c r="G34" s="502"/>
    </row>
    <row r="35" spans="1:7" s="12" customFormat="1" ht="15.75" customHeight="1" x14ac:dyDescent="0.25">
      <c r="A35" s="504"/>
      <c r="B35" s="560" t="s">
        <v>719</v>
      </c>
      <c r="C35" s="564"/>
      <c r="D35" s="535"/>
      <c r="E35" s="565">
        <v>26292505</v>
      </c>
      <c r="F35" s="565">
        <v>85395663</v>
      </c>
      <c r="G35" s="502"/>
    </row>
    <row r="36" spans="1:7" s="12" customFormat="1" ht="49.5" customHeight="1" x14ac:dyDescent="0.25">
      <c r="A36" s="504"/>
      <c r="B36" s="560" t="s">
        <v>720</v>
      </c>
      <c r="C36" s="564"/>
      <c r="D36" s="535"/>
      <c r="E36" s="565">
        <v>5676076</v>
      </c>
      <c r="F36" s="565">
        <v>5740722</v>
      </c>
      <c r="G36" s="502"/>
    </row>
    <row r="37" spans="1:7" s="12" customFormat="1" ht="15.75" customHeight="1" x14ac:dyDescent="0.25">
      <c r="A37" s="504"/>
      <c r="B37" s="560" t="s">
        <v>721</v>
      </c>
      <c r="C37" s="564"/>
      <c r="D37" s="535"/>
      <c r="E37" s="565">
        <v>2726638</v>
      </c>
      <c r="F37" s="565">
        <v>5974527</v>
      </c>
      <c r="G37" s="502"/>
    </row>
    <row r="38" spans="1:7" s="12" customFormat="1" ht="15.75" customHeight="1" x14ac:dyDescent="0.25">
      <c r="A38" s="501"/>
      <c r="B38" s="502"/>
      <c r="C38" s="502"/>
      <c r="D38" s="502"/>
      <c r="E38" s="502"/>
      <c r="F38" s="502"/>
      <c r="G38" s="502"/>
    </row>
    <row r="39" spans="1:7" s="12" customFormat="1" ht="15.75" customHeight="1" x14ac:dyDescent="0.25">
      <c r="A39" s="573" t="s">
        <v>722</v>
      </c>
      <c r="B39" s="499"/>
      <c r="C39" s="506"/>
      <c r="D39" s="506"/>
      <c r="E39" s="506"/>
      <c r="F39" s="506"/>
      <c r="G39" s="502"/>
    </row>
    <row r="40" spans="1:7" s="12" customFormat="1" ht="15.75" customHeight="1" x14ac:dyDescent="0.25">
      <c r="A40" s="573"/>
      <c r="B40" s="498" t="s">
        <v>723</v>
      </c>
      <c r="C40" s="506"/>
      <c r="D40" s="506"/>
      <c r="E40" s="506"/>
      <c r="F40" s="506"/>
      <c r="G40" s="502"/>
    </row>
    <row r="41" spans="1:7" s="12" customFormat="1" ht="15.75" customHeight="1" x14ac:dyDescent="0.25">
      <c r="A41" s="573"/>
      <c r="B41" s="503" t="s">
        <v>724</v>
      </c>
      <c r="C41" s="506"/>
      <c r="D41" s="506"/>
      <c r="E41" s="506"/>
      <c r="F41" s="506"/>
      <c r="G41" s="502"/>
    </row>
    <row r="42" spans="1:7" s="12" customFormat="1" ht="15.75" customHeight="1" x14ac:dyDescent="0.25">
      <c r="A42" s="573"/>
      <c r="B42" s="503" t="s">
        <v>725</v>
      </c>
      <c r="C42" s="506"/>
      <c r="D42" s="506"/>
      <c r="E42" s="506"/>
      <c r="F42" s="506"/>
      <c r="G42" s="502"/>
    </row>
    <row r="43" spans="1:7" s="12" customFormat="1" ht="15.75" customHeight="1" x14ac:dyDescent="0.25">
      <c r="A43" s="573"/>
      <c r="B43" s="503" t="s">
        <v>726</v>
      </c>
      <c r="C43" s="506"/>
      <c r="D43" s="506"/>
      <c r="E43" s="506"/>
      <c r="F43" s="506"/>
      <c r="G43" s="502"/>
    </row>
    <row r="44" spans="1:7" s="12" customFormat="1" ht="15.75" customHeight="1" x14ac:dyDescent="0.25">
      <c r="A44" s="573"/>
      <c r="B44" s="506" t="s">
        <v>727</v>
      </c>
      <c r="C44" s="506"/>
      <c r="D44" s="506"/>
      <c r="E44" s="506"/>
      <c r="F44" s="506"/>
      <c r="G44" s="502"/>
    </row>
    <row r="45" spans="1:7" s="12" customFormat="1" ht="45.75" customHeight="1" x14ac:dyDescent="0.25">
      <c r="A45" s="504"/>
      <c r="B45" s="515"/>
      <c r="C45" s="574" t="s">
        <v>728</v>
      </c>
      <c r="D45" s="574" t="s">
        <v>729</v>
      </c>
      <c r="E45" s="574" t="s">
        <v>730</v>
      </c>
      <c r="G45" s="502"/>
    </row>
    <row r="46" spans="1:7" s="12" customFormat="1" ht="30.75" customHeight="1" x14ac:dyDescent="0.25">
      <c r="A46" s="504"/>
      <c r="B46" s="521" t="s">
        <v>731</v>
      </c>
      <c r="C46" s="580">
        <v>6426</v>
      </c>
      <c r="D46" s="581">
        <v>27881</v>
      </c>
      <c r="E46" s="582">
        <v>1374</v>
      </c>
      <c r="F46" s="577"/>
      <c r="G46" s="502"/>
    </row>
    <row r="47" spans="1:7" s="12" customFormat="1" ht="15.75" customHeight="1" x14ac:dyDescent="0.25">
      <c r="A47" s="504"/>
      <c r="B47" s="531" t="s">
        <v>732</v>
      </c>
      <c r="C47" s="580">
        <v>4412</v>
      </c>
      <c r="D47" s="581">
        <v>16551</v>
      </c>
      <c r="E47" s="582">
        <v>444</v>
      </c>
      <c r="F47" s="577"/>
      <c r="G47" s="502"/>
    </row>
    <row r="48" spans="1:7" s="12" customFormat="1" ht="15.75" customHeight="1" x14ac:dyDescent="0.25">
      <c r="A48" s="504"/>
      <c r="B48" s="531" t="s">
        <v>733</v>
      </c>
      <c r="C48" s="580">
        <v>2970</v>
      </c>
      <c r="D48" s="581">
        <v>12079</v>
      </c>
      <c r="E48" s="582">
        <v>380</v>
      </c>
      <c r="F48" s="577"/>
      <c r="G48" s="502"/>
    </row>
    <row r="49" spans="1:7" s="12" customFormat="1" ht="15.75" customHeight="1" x14ac:dyDescent="0.25">
      <c r="A49" s="504"/>
      <c r="B49" s="531" t="s">
        <v>734</v>
      </c>
      <c r="C49" s="580">
        <v>2970</v>
      </c>
      <c r="D49" s="581">
        <v>12079</v>
      </c>
      <c r="E49" s="582">
        <v>380</v>
      </c>
      <c r="F49" s="577"/>
      <c r="G49" s="502"/>
    </row>
    <row r="50" spans="1:7" s="12" customFormat="1" ht="15.75" customHeight="1" x14ac:dyDescent="0.25">
      <c r="A50" s="504"/>
      <c r="B50" s="531" t="s">
        <v>735</v>
      </c>
      <c r="C50" s="580">
        <v>1895</v>
      </c>
      <c r="D50" s="581">
        <v>8354</v>
      </c>
      <c r="E50" s="582">
        <v>238</v>
      </c>
      <c r="F50" s="577"/>
      <c r="G50" s="502"/>
    </row>
    <row r="51" spans="1:7" s="12" customFormat="1" ht="15.75" customHeight="1" x14ac:dyDescent="0.25">
      <c r="A51" s="504"/>
      <c r="B51" s="531" t="s">
        <v>736</v>
      </c>
      <c r="C51" s="580">
        <v>2329</v>
      </c>
      <c r="D51" s="581">
        <v>10325</v>
      </c>
      <c r="E51" s="582">
        <v>229</v>
      </c>
      <c r="F51" s="577"/>
      <c r="G51" s="502"/>
    </row>
    <row r="52" spans="1:7" s="12" customFormat="1" ht="31.5" customHeight="1" x14ac:dyDescent="0.25">
      <c r="A52" s="504"/>
      <c r="B52" s="521" t="s">
        <v>737</v>
      </c>
      <c r="C52" s="580">
        <v>1361</v>
      </c>
      <c r="D52" s="581">
        <v>4419</v>
      </c>
      <c r="E52" s="582">
        <v>131</v>
      </c>
      <c r="F52" s="577"/>
      <c r="G52" s="502"/>
    </row>
    <row r="53" spans="1:7" s="12" customFormat="1" ht="31.5" x14ac:dyDescent="0.25">
      <c r="A53" s="504"/>
      <c r="B53" s="521" t="s">
        <v>739</v>
      </c>
      <c r="C53" s="580">
        <v>1411</v>
      </c>
      <c r="D53" s="581">
        <v>4668</v>
      </c>
      <c r="E53" s="582">
        <v>157</v>
      </c>
      <c r="F53" s="577"/>
      <c r="G53" s="502"/>
    </row>
    <row r="54" spans="1:7" s="12" customFormat="1" ht="69" customHeight="1" x14ac:dyDescent="0.25">
      <c r="A54" s="504"/>
      <c r="B54" s="521" t="s">
        <v>738</v>
      </c>
      <c r="C54" s="580">
        <v>80.599999999999994</v>
      </c>
      <c r="D54" s="581">
        <v>85.2</v>
      </c>
      <c r="E54" s="582">
        <v>69.2</v>
      </c>
      <c r="F54" s="578"/>
      <c r="G54" s="502"/>
    </row>
    <row r="55" spans="1:7" s="12" customFormat="1" ht="34.5" customHeight="1" x14ac:dyDescent="0.25">
      <c r="A55" s="504"/>
      <c r="B55" s="521" t="s">
        <v>740</v>
      </c>
      <c r="C55" s="580">
        <v>12530</v>
      </c>
      <c r="D55" s="581">
        <v>13076</v>
      </c>
      <c r="E55" s="582">
        <v>7576</v>
      </c>
      <c r="F55" s="579"/>
      <c r="G55" s="502"/>
    </row>
    <row r="56" spans="1:7" s="12" customFormat="1" ht="15.75" customHeight="1" x14ac:dyDescent="0.25">
      <c r="A56" s="504"/>
      <c r="B56" s="534" t="s">
        <v>741</v>
      </c>
      <c r="C56" s="580">
        <v>12536</v>
      </c>
      <c r="D56" s="581">
        <v>11743.95</v>
      </c>
      <c r="E56" s="582">
        <v>5829.04</v>
      </c>
      <c r="F56" s="579"/>
      <c r="G56" s="502"/>
    </row>
    <row r="57" spans="1:7" s="12" customFormat="1" ht="35.25" customHeight="1" x14ac:dyDescent="0.25">
      <c r="A57" s="504"/>
      <c r="B57" s="521" t="s">
        <v>742</v>
      </c>
      <c r="C57" s="580">
        <v>4048.84</v>
      </c>
      <c r="D57" s="581">
        <v>4851.91</v>
      </c>
      <c r="E57" s="582">
        <v>4224.3999999999996</v>
      </c>
      <c r="F57" s="579"/>
      <c r="G57" s="502"/>
    </row>
    <row r="58" spans="1:7" s="12" customFormat="1" ht="32.25" customHeight="1" x14ac:dyDescent="0.25">
      <c r="A58" s="504"/>
      <c r="B58" s="521" t="s">
        <v>743</v>
      </c>
      <c r="C58" s="580">
        <v>3698.79</v>
      </c>
      <c r="D58" s="581">
        <v>4543.24</v>
      </c>
      <c r="E58" s="582">
        <v>4031.93</v>
      </c>
      <c r="F58" s="579"/>
      <c r="G58" s="502"/>
    </row>
    <row r="59" spans="1:7" s="12" customFormat="1" ht="15.75" customHeight="1" x14ac:dyDescent="0.25">
      <c r="A59" s="501"/>
      <c r="B59" s="502"/>
      <c r="C59" s="502"/>
      <c r="D59" s="502"/>
      <c r="E59" s="502"/>
      <c r="F59" s="502"/>
      <c r="G59" s="502"/>
    </row>
    <row r="60" spans="1:7" s="12" customFormat="1" ht="15.75" customHeight="1" x14ac:dyDescent="0.25">
      <c r="A60" s="573" t="s">
        <v>744</v>
      </c>
      <c r="B60" s="584" t="s">
        <v>745</v>
      </c>
      <c r="C60" s="583"/>
      <c r="D60" s="583"/>
      <c r="E60" s="583"/>
      <c r="F60" s="583"/>
      <c r="G60" s="502"/>
    </row>
    <row r="61" spans="1:7" s="12" customFormat="1" ht="15.75" customHeight="1" x14ac:dyDescent="0.25">
      <c r="A61" s="573"/>
      <c r="B61" s="585" t="s">
        <v>746</v>
      </c>
      <c r="C61" s="583"/>
      <c r="D61" s="583"/>
      <c r="E61" s="583"/>
      <c r="F61" s="583"/>
      <c r="G61" s="502"/>
    </row>
    <row r="62" spans="1:7" s="12" customFormat="1" ht="15.75" customHeight="1" x14ac:dyDescent="0.25">
      <c r="A62" s="573"/>
      <c r="B62" s="585" t="s">
        <v>747</v>
      </c>
      <c r="C62" s="583"/>
      <c r="D62" s="583"/>
      <c r="E62" s="583"/>
      <c r="F62" s="583"/>
      <c r="G62" s="502"/>
    </row>
    <row r="63" spans="1:7" s="12" customFormat="1" ht="15.75" customHeight="1" x14ac:dyDescent="0.25">
      <c r="A63" s="573"/>
      <c r="B63" s="583" t="s">
        <v>748</v>
      </c>
      <c r="C63" s="583"/>
      <c r="D63" s="583"/>
      <c r="E63" s="583"/>
      <c r="F63" s="583"/>
      <c r="G63" s="502"/>
    </row>
    <row r="64" spans="1:7" s="12" customFormat="1" ht="9.75" customHeight="1" x14ac:dyDescent="0.25">
      <c r="A64" s="573"/>
      <c r="B64" s="536"/>
      <c r="C64" s="536"/>
      <c r="D64" s="536"/>
      <c r="E64" s="536"/>
      <c r="F64" s="583"/>
      <c r="G64" s="502"/>
    </row>
    <row r="65" spans="1:7" s="12" customFormat="1" ht="47.25" customHeight="1" x14ac:dyDescent="0.25">
      <c r="A65" s="504"/>
      <c r="B65" s="515"/>
      <c r="C65" s="530" t="s">
        <v>728</v>
      </c>
      <c r="D65" s="530" t="s">
        <v>749</v>
      </c>
      <c r="E65" s="586" t="s">
        <v>750</v>
      </c>
      <c r="F65" s="587"/>
      <c r="G65" s="502"/>
    </row>
    <row r="66" spans="1:7" s="12" customFormat="1" ht="47.25" customHeight="1" x14ac:dyDescent="0.25">
      <c r="A66" s="504"/>
      <c r="B66" s="521" t="s">
        <v>751</v>
      </c>
      <c r="C66" s="532">
        <v>659</v>
      </c>
      <c r="D66" s="532">
        <v>2963</v>
      </c>
      <c r="E66" s="575">
        <v>117</v>
      </c>
      <c r="F66" s="577"/>
      <c r="G66" s="502"/>
    </row>
    <row r="67" spans="1:7" s="12" customFormat="1" ht="32.25" customHeight="1" x14ac:dyDescent="0.25">
      <c r="A67" s="504"/>
      <c r="B67" s="521" t="s">
        <v>752</v>
      </c>
      <c r="C67" s="533">
        <v>6683.18</v>
      </c>
      <c r="D67" s="533">
        <v>6696.83</v>
      </c>
      <c r="E67" s="576">
        <v>4141.04</v>
      </c>
      <c r="F67" s="579"/>
      <c r="G67" s="502"/>
    </row>
    <row r="68" spans="1:7" s="12" customFormat="1" ht="33" customHeight="1" x14ac:dyDescent="0.25">
      <c r="A68" s="504"/>
      <c r="B68" s="521" t="s">
        <v>753</v>
      </c>
      <c r="C68" s="532">
        <v>38</v>
      </c>
      <c r="D68" s="532">
        <v>202</v>
      </c>
      <c r="E68" s="575">
        <v>7</v>
      </c>
      <c r="F68" s="577"/>
      <c r="G68" s="502"/>
    </row>
    <row r="69" spans="1:7" s="12" customFormat="1" ht="32.25" customHeight="1" x14ac:dyDescent="0.25">
      <c r="A69" s="504"/>
      <c r="B69" s="521" t="s">
        <v>754</v>
      </c>
      <c r="C69" s="533">
        <v>23243.13</v>
      </c>
      <c r="D69" s="533">
        <v>25714.44</v>
      </c>
      <c r="E69" s="576">
        <v>13235.38</v>
      </c>
      <c r="F69" s="579"/>
      <c r="G69" s="502"/>
    </row>
    <row r="70" spans="1:7" s="12" customFormat="1" ht="15.75" customHeight="1" x14ac:dyDescent="0.25">
      <c r="A70" s="502"/>
      <c r="B70" s="502"/>
      <c r="C70" s="502"/>
      <c r="D70" s="502"/>
      <c r="E70" s="502"/>
      <c r="F70" s="502"/>
      <c r="G70" s="502"/>
    </row>
    <row r="71" spans="1:7" s="12" customFormat="1" ht="15.75" customHeight="1" x14ac:dyDescent="0.25">
      <c r="A71" s="573" t="s">
        <v>755</v>
      </c>
      <c r="B71" s="503" t="s">
        <v>756</v>
      </c>
      <c r="C71" s="506"/>
      <c r="D71" s="537"/>
      <c r="E71" s="537"/>
      <c r="F71" s="537"/>
      <c r="G71" s="502"/>
    </row>
    <row r="72" spans="1:7" s="12" customFormat="1" ht="15.75" customHeight="1" x14ac:dyDescent="0.25">
      <c r="A72" s="504"/>
      <c r="B72" s="503"/>
      <c r="C72" s="503"/>
      <c r="D72" s="537"/>
      <c r="E72" s="537"/>
      <c r="F72" s="537"/>
      <c r="G72" s="502"/>
    </row>
    <row r="73" spans="1:7" s="12" customFormat="1" ht="15.75" customHeight="1" x14ac:dyDescent="0.25">
      <c r="A73" s="504"/>
      <c r="B73" s="503" t="s">
        <v>757</v>
      </c>
      <c r="C73" s="538"/>
      <c r="D73" s="539"/>
      <c r="E73" s="539"/>
      <c r="F73" s="539"/>
      <c r="G73" s="502"/>
    </row>
    <row r="74" spans="1:7" s="12" customFormat="1" ht="15.75" customHeight="1" x14ac:dyDescent="0.25">
      <c r="A74" s="504"/>
      <c r="B74" s="503" t="s">
        <v>758</v>
      </c>
      <c r="C74" s="539"/>
      <c r="D74" s="537"/>
      <c r="E74" s="537"/>
      <c r="F74" s="537"/>
      <c r="G74" s="502"/>
    </row>
    <row r="75" spans="1:7" s="12" customFormat="1" ht="15.75" customHeight="1" x14ac:dyDescent="0.25">
      <c r="A75" s="504"/>
      <c r="B75" s="503" t="s">
        <v>759</v>
      </c>
      <c r="C75" s="539"/>
      <c r="D75" s="537"/>
      <c r="E75" s="537"/>
      <c r="F75" s="537"/>
      <c r="G75" s="502"/>
    </row>
    <row r="76" spans="1:7" s="12" customFormat="1" ht="15.75" customHeight="1" x14ac:dyDescent="0.25">
      <c r="A76" s="504"/>
      <c r="B76" s="588" t="s">
        <v>760</v>
      </c>
      <c r="C76" s="539"/>
      <c r="D76" s="537"/>
      <c r="E76" s="537"/>
      <c r="F76" s="537"/>
      <c r="G76" s="502"/>
    </row>
    <row r="77" spans="1:7" s="12" customFormat="1" ht="15.75" customHeight="1" x14ac:dyDescent="0.25">
      <c r="A77" s="504"/>
      <c r="B77" s="506" t="s">
        <v>761</v>
      </c>
      <c r="C77" s="539"/>
      <c r="D77" s="537"/>
      <c r="E77" s="537"/>
      <c r="F77" s="537"/>
      <c r="G77" s="502"/>
    </row>
    <row r="78" spans="1:7" s="12" customFormat="1" ht="15.75" customHeight="1" x14ac:dyDescent="0.25">
      <c r="A78" s="504"/>
      <c r="B78" s="503" t="s">
        <v>762</v>
      </c>
      <c r="C78" s="539"/>
      <c r="D78" s="537"/>
      <c r="E78" s="537"/>
      <c r="F78" s="537"/>
      <c r="G78" s="502"/>
    </row>
    <row r="79" spans="1:7" s="12" customFormat="1" ht="15.75" customHeight="1" x14ac:dyDescent="0.25">
      <c r="A79" s="501"/>
      <c r="B79" s="502"/>
      <c r="C79" s="502"/>
      <c r="D79" s="502"/>
      <c r="E79" s="502"/>
      <c r="F79" s="502"/>
      <c r="G79" s="502"/>
    </row>
    <row r="80" spans="1:7" s="12" customFormat="1" ht="66.75" customHeight="1" x14ac:dyDescent="0.25">
      <c r="A80" s="572" t="s">
        <v>763</v>
      </c>
      <c r="B80" s="511" t="s">
        <v>764</v>
      </c>
      <c r="C80" s="511"/>
      <c r="D80" s="590">
        <v>0.52</v>
      </c>
      <c r="E80" s="594"/>
      <c r="F80" s="592"/>
      <c r="G80" s="502"/>
    </row>
    <row r="81" spans="1:7" s="12" customFormat="1" ht="63.75" customHeight="1" x14ac:dyDescent="0.25">
      <c r="A81" s="572" t="s">
        <v>765</v>
      </c>
      <c r="B81" s="589" t="s">
        <v>766</v>
      </c>
      <c r="C81" s="589"/>
      <c r="D81" s="590">
        <v>0.51</v>
      </c>
      <c r="E81" s="595"/>
      <c r="F81" s="592"/>
      <c r="G81" s="502"/>
    </row>
    <row r="82" spans="1:7" s="12" customFormat="1" ht="31.5" customHeight="1" x14ac:dyDescent="0.25">
      <c r="A82" s="572" t="s">
        <v>767</v>
      </c>
      <c r="B82" s="511" t="s">
        <v>768</v>
      </c>
      <c r="C82" s="511"/>
      <c r="D82" s="591">
        <v>28343</v>
      </c>
      <c r="E82" s="594"/>
      <c r="F82" s="593"/>
      <c r="G82" s="502"/>
    </row>
    <row r="83" spans="1:7" s="12" customFormat="1" ht="81.75" customHeight="1" x14ac:dyDescent="0.25">
      <c r="A83" s="572" t="s">
        <v>769</v>
      </c>
      <c r="B83" s="589" t="s">
        <v>770</v>
      </c>
      <c r="C83" s="589"/>
      <c r="D83" s="591">
        <v>22765</v>
      </c>
      <c r="E83" s="595"/>
      <c r="F83" s="593"/>
      <c r="G83" s="502"/>
    </row>
    <row r="84" spans="1:7" s="12" customFormat="1" ht="15.75" customHeight="1" x14ac:dyDescent="0.25">
      <c r="A84" s="504"/>
      <c r="B84" s="502"/>
      <c r="C84" s="502"/>
      <c r="D84" s="502"/>
      <c r="E84" s="502"/>
      <c r="F84" s="502"/>
      <c r="G84" s="502"/>
    </row>
    <row r="85" spans="1:7" s="12" customFormat="1" ht="15.75" customHeight="1" x14ac:dyDescent="0.25">
      <c r="A85" s="504"/>
      <c r="B85" s="596" t="s">
        <v>771</v>
      </c>
      <c r="C85" s="502"/>
      <c r="D85" s="502"/>
      <c r="E85" s="502"/>
      <c r="F85" s="502"/>
      <c r="G85" s="502"/>
    </row>
    <row r="86" spans="1:7" s="12" customFormat="1" ht="15.75" customHeight="1" x14ac:dyDescent="0.25">
      <c r="A86" s="501"/>
      <c r="B86" s="503" t="s">
        <v>772</v>
      </c>
      <c r="C86" s="506"/>
      <c r="D86" s="506"/>
      <c r="E86" s="506"/>
      <c r="F86" s="506"/>
      <c r="G86" s="502"/>
    </row>
    <row r="87" spans="1:7" s="12" customFormat="1" ht="15.75" customHeight="1" x14ac:dyDescent="0.25">
      <c r="A87" s="501"/>
      <c r="B87" s="500"/>
      <c r="C87" s="508"/>
      <c r="D87" s="508"/>
      <c r="E87" s="508"/>
      <c r="F87" s="508"/>
      <c r="G87" s="502"/>
    </row>
    <row r="88" spans="1:7" s="12" customFormat="1" ht="15.75" customHeight="1" x14ac:dyDescent="0.25">
      <c r="A88" s="573" t="s">
        <v>773</v>
      </c>
      <c r="B88" s="501" t="s">
        <v>774</v>
      </c>
      <c r="C88" s="508"/>
      <c r="D88" s="508"/>
      <c r="E88" s="508"/>
      <c r="F88" s="508"/>
      <c r="G88" s="502"/>
    </row>
    <row r="89" spans="1:7" s="12" customFormat="1" ht="15.75" customHeight="1" x14ac:dyDescent="0.25">
      <c r="A89" s="504"/>
      <c r="B89" s="514" t="s">
        <v>775</v>
      </c>
      <c r="C89" s="514"/>
      <c r="D89" s="597"/>
      <c r="E89" s="599"/>
      <c r="F89" s="502"/>
      <c r="G89" s="502"/>
    </row>
    <row r="90" spans="1:7" s="12" customFormat="1" ht="15.75" customHeight="1" x14ac:dyDescent="0.25">
      <c r="A90" s="504"/>
      <c r="B90" s="514" t="s">
        <v>776</v>
      </c>
      <c r="C90" s="514"/>
      <c r="D90" s="597" t="s">
        <v>196</v>
      </c>
      <c r="E90" s="599"/>
      <c r="F90" s="502"/>
      <c r="G90" s="502"/>
    </row>
    <row r="91" spans="1:7" s="12" customFormat="1" ht="15.75" customHeight="1" x14ac:dyDescent="0.25">
      <c r="A91" s="504"/>
      <c r="B91" s="514" t="s">
        <v>777</v>
      </c>
      <c r="C91" s="514"/>
      <c r="D91" s="597"/>
      <c r="E91" s="599"/>
      <c r="F91" s="502"/>
      <c r="G91" s="502"/>
    </row>
    <row r="92" spans="1:7" s="12" customFormat="1" ht="15.75" customHeight="1" x14ac:dyDescent="0.25">
      <c r="A92" s="501"/>
      <c r="B92" s="502"/>
      <c r="C92" s="502"/>
      <c r="D92" s="502"/>
      <c r="E92" s="502"/>
      <c r="F92" s="502"/>
      <c r="G92" s="502"/>
    </row>
    <row r="93" spans="1:7" s="12" customFormat="1" ht="47.25" customHeight="1" x14ac:dyDescent="0.25">
      <c r="A93" s="504"/>
      <c r="B93" s="511" t="s">
        <v>778</v>
      </c>
      <c r="C93" s="511"/>
      <c r="D93" s="488">
        <v>191</v>
      </c>
      <c r="E93" s="599"/>
      <c r="F93" s="502"/>
      <c r="G93" s="502"/>
    </row>
    <row r="94" spans="1:7" s="12" customFormat="1" ht="15.75" customHeight="1" x14ac:dyDescent="0.25">
      <c r="A94" s="501"/>
      <c r="B94" s="508"/>
      <c r="C94" s="540"/>
      <c r="D94" s="489"/>
      <c r="E94" s="599"/>
      <c r="F94" s="502"/>
      <c r="G94" s="502"/>
    </row>
    <row r="95" spans="1:7" s="12" customFormat="1" ht="32.25" customHeight="1" x14ac:dyDescent="0.25">
      <c r="A95" s="504"/>
      <c r="B95" s="511" t="s">
        <v>779</v>
      </c>
      <c r="C95" s="511"/>
      <c r="D95" s="490">
        <v>2097</v>
      </c>
      <c r="E95" s="599"/>
      <c r="F95" s="502"/>
      <c r="G95" s="502"/>
    </row>
    <row r="96" spans="1:7" s="12" customFormat="1" ht="15.75" customHeight="1" x14ac:dyDescent="0.4">
      <c r="A96" s="501"/>
      <c r="B96" s="502"/>
      <c r="C96" s="502"/>
      <c r="D96" s="491"/>
      <c r="E96" s="599"/>
      <c r="F96" s="502"/>
      <c r="G96" s="502"/>
    </row>
    <row r="97" spans="1:7" s="12" customFormat="1" ht="32.25" customHeight="1" x14ac:dyDescent="0.25">
      <c r="A97" s="504"/>
      <c r="B97" s="511" t="s">
        <v>780</v>
      </c>
      <c r="C97" s="511"/>
      <c r="D97" s="490">
        <v>400578</v>
      </c>
      <c r="E97" s="599"/>
      <c r="F97" s="502"/>
      <c r="G97" s="502"/>
    </row>
    <row r="98" spans="1:7" s="12" customFormat="1" ht="15.75" customHeight="1" x14ac:dyDescent="0.25">
      <c r="A98" s="504"/>
      <c r="B98" s="508"/>
      <c r="C98" s="508"/>
      <c r="D98" s="508"/>
      <c r="E98" s="599"/>
      <c r="F98" s="502"/>
      <c r="G98" s="502"/>
    </row>
    <row r="99" spans="1:7" s="12" customFormat="1" ht="15.75" customHeight="1" x14ac:dyDescent="0.25">
      <c r="A99" s="573" t="s">
        <v>781</v>
      </c>
      <c r="B99" s="506" t="s">
        <v>782</v>
      </c>
      <c r="C99" s="506"/>
      <c r="D99" s="506"/>
      <c r="E99" s="599"/>
      <c r="F99" s="502"/>
      <c r="G99" s="502"/>
    </row>
    <row r="100" spans="1:7" s="12" customFormat="1" ht="15.75" customHeight="1" x14ac:dyDescent="0.25">
      <c r="A100" s="504"/>
      <c r="B100" s="531" t="s">
        <v>783</v>
      </c>
      <c r="C100" s="541"/>
      <c r="D100" s="542"/>
      <c r="E100" s="599"/>
      <c r="F100" s="502"/>
      <c r="G100" s="502"/>
    </row>
    <row r="101" spans="1:7" s="12" customFormat="1" ht="15.75" customHeight="1" x14ac:dyDescent="0.25">
      <c r="A101" s="504"/>
      <c r="B101" s="531" t="s">
        <v>784</v>
      </c>
      <c r="C101" s="541"/>
      <c r="D101" s="542"/>
      <c r="E101" s="599"/>
      <c r="F101" s="502"/>
      <c r="G101" s="502"/>
    </row>
    <row r="102" spans="1:7" s="12" customFormat="1" ht="15.75" customHeight="1" x14ac:dyDescent="0.25">
      <c r="A102" s="504"/>
      <c r="B102" s="531" t="s">
        <v>785</v>
      </c>
      <c r="C102" s="541"/>
      <c r="D102" s="542"/>
      <c r="E102" s="599"/>
      <c r="F102" s="502"/>
      <c r="G102" s="502"/>
    </row>
    <row r="103" spans="1:7" s="12" customFormat="1" ht="15.75" customHeight="1" x14ac:dyDescent="0.25">
      <c r="A103" s="504"/>
      <c r="B103" s="531" t="s">
        <v>786</v>
      </c>
      <c r="C103" s="541"/>
      <c r="D103" s="542"/>
      <c r="E103" s="599"/>
      <c r="F103" s="502"/>
      <c r="G103" s="502"/>
    </row>
    <row r="104" spans="1:7" s="12" customFormat="1" ht="15.75" customHeight="1" x14ac:dyDescent="0.25">
      <c r="A104" s="504"/>
      <c r="B104" s="543" t="s">
        <v>553</v>
      </c>
      <c r="C104" s="544"/>
      <c r="D104" s="511"/>
      <c r="E104" s="599"/>
      <c r="F104" s="502"/>
      <c r="G104" s="502"/>
    </row>
    <row r="105" spans="1:7" s="12" customFormat="1" ht="15.75" customHeight="1" x14ac:dyDescent="0.25">
      <c r="A105" s="504"/>
      <c r="B105" s="545"/>
      <c r="C105" s="536"/>
      <c r="D105" s="536"/>
      <c r="E105" s="599"/>
      <c r="F105" s="502"/>
      <c r="G105" s="502"/>
    </row>
    <row r="106" spans="1:7" s="12" customFormat="1" ht="15.75" customHeight="1" x14ac:dyDescent="0.25">
      <c r="A106" s="501"/>
      <c r="B106" s="502"/>
      <c r="C106" s="502"/>
      <c r="D106" s="502"/>
      <c r="E106" s="502"/>
      <c r="F106" s="502"/>
      <c r="G106" s="502"/>
    </row>
    <row r="107" spans="1:7" s="12" customFormat="1" ht="15.75" customHeight="1" x14ac:dyDescent="0.25">
      <c r="A107" s="501"/>
      <c r="B107" s="498" t="s">
        <v>787</v>
      </c>
      <c r="C107" s="502"/>
      <c r="D107" s="502"/>
      <c r="E107" s="502"/>
      <c r="F107" s="502"/>
      <c r="G107" s="502"/>
    </row>
    <row r="108" spans="1:7" s="12" customFormat="1" ht="15.75" customHeight="1" x14ac:dyDescent="0.25">
      <c r="A108" s="501"/>
      <c r="B108" s="498"/>
      <c r="C108" s="502"/>
      <c r="D108" s="502"/>
      <c r="E108" s="502"/>
      <c r="F108" s="502"/>
      <c r="G108" s="502"/>
    </row>
    <row r="109" spans="1:7" s="12" customFormat="1" ht="15.75" customHeight="1" x14ac:dyDescent="0.25">
      <c r="A109" s="573" t="s">
        <v>788</v>
      </c>
      <c r="B109" s="506" t="s">
        <v>789</v>
      </c>
      <c r="C109" s="506"/>
      <c r="D109" s="506"/>
      <c r="E109" s="506"/>
      <c r="F109" s="506"/>
      <c r="G109" s="502"/>
    </row>
    <row r="110" spans="1:7" s="12" customFormat="1" ht="15.75" customHeight="1" x14ac:dyDescent="0.25">
      <c r="A110" s="504"/>
      <c r="B110" s="531" t="s">
        <v>790</v>
      </c>
      <c r="C110" s="541"/>
      <c r="D110" s="546" t="s">
        <v>196</v>
      </c>
      <c r="E110" s="599"/>
      <c r="F110" s="502"/>
      <c r="G110" s="502"/>
    </row>
    <row r="111" spans="1:7" s="12" customFormat="1" ht="15.75" customHeight="1" x14ac:dyDescent="0.25">
      <c r="A111" s="504"/>
      <c r="B111" s="531" t="s">
        <v>791</v>
      </c>
      <c r="C111" s="541"/>
      <c r="D111" s="542"/>
      <c r="E111" s="599"/>
      <c r="F111" s="502"/>
      <c r="G111" s="502"/>
    </row>
    <row r="112" spans="1:7" s="12" customFormat="1" ht="15.75" customHeight="1" x14ac:dyDescent="0.25">
      <c r="A112" s="504"/>
      <c r="B112" s="531" t="s">
        <v>784</v>
      </c>
      <c r="C112" s="541"/>
      <c r="D112" s="542"/>
      <c r="E112" s="599"/>
      <c r="F112" s="502"/>
      <c r="G112" s="502"/>
    </row>
    <row r="113" spans="1:7" s="12" customFormat="1" ht="15.75" customHeight="1" x14ac:dyDescent="0.25">
      <c r="A113" s="504"/>
      <c r="B113" s="531" t="s">
        <v>792</v>
      </c>
      <c r="C113" s="541"/>
      <c r="D113" s="542"/>
      <c r="E113" s="599"/>
      <c r="F113" s="502"/>
      <c r="G113" s="502"/>
    </row>
    <row r="114" spans="1:7" s="12" customFormat="1" ht="15.75" customHeight="1" x14ac:dyDescent="0.25">
      <c r="A114" s="504"/>
      <c r="B114" s="531" t="s">
        <v>793</v>
      </c>
      <c r="C114" s="541"/>
      <c r="D114" s="542"/>
      <c r="E114" s="599"/>
      <c r="F114" s="502"/>
      <c r="G114" s="502"/>
    </row>
    <row r="115" spans="1:7" s="12" customFormat="1" ht="15.75" customHeight="1" x14ac:dyDescent="0.25">
      <c r="A115" s="504"/>
      <c r="B115" s="531" t="s">
        <v>794</v>
      </c>
      <c r="C115" s="541"/>
      <c r="D115" s="542"/>
      <c r="E115" s="599"/>
      <c r="F115" s="502"/>
      <c r="G115" s="502"/>
    </row>
    <row r="116" spans="1:7" s="12" customFormat="1" ht="15.75" customHeight="1" x14ac:dyDescent="0.25">
      <c r="A116" s="504"/>
      <c r="B116" s="543" t="s">
        <v>553</v>
      </c>
      <c r="C116" s="544"/>
      <c r="D116" s="511"/>
      <c r="E116" s="599"/>
      <c r="F116" s="502"/>
      <c r="G116" s="502"/>
    </row>
    <row r="117" spans="1:7" s="12" customFormat="1" ht="15.75" customHeight="1" x14ac:dyDescent="0.25">
      <c r="A117" s="504"/>
      <c r="B117" s="545"/>
      <c r="C117" s="536"/>
      <c r="D117" s="536"/>
      <c r="E117" s="599"/>
      <c r="F117" s="502"/>
      <c r="G117" s="502"/>
    </row>
    <row r="118" spans="1:7" s="12" customFormat="1" ht="15.75" customHeight="1" x14ac:dyDescent="0.25">
      <c r="A118" s="501"/>
      <c r="B118" s="502"/>
      <c r="C118" s="502"/>
      <c r="D118" s="502"/>
      <c r="E118" s="502"/>
      <c r="F118" s="502"/>
      <c r="G118" s="502"/>
    </row>
    <row r="119" spans="1:7" s="12" customFormat="1" ht="15.75" customHeight="1" x14ac:dyDescent="0.25">
      <c r="A119" s="573" t="s">
        <v>795</v>
      </c>
      <c r="B119" s="503" t="s">
        <v>796</v>
      </c>
      <c r="C119" s="503"/>
      <c r="D119" s="503"/>
      <c r="E119" s="503"/>
      <c r="F119" s="503"/>
      <c r="G119" s="502"/>
    </row>
    <row r="120" spans="1:7" s="12" customFormat="1" ht="15.75" customHeight="1" x14ac:dyDescent="0.25">
      <c r="A120" s="504"/>
      <c r="B120" s="514" t="s">
        <v>797</v>
      </c>
      <c r="C120" s="514"/>
      <c r="D120" s="494">
        <v>41699</v>
      </c>
      <c r="E120" s="599"/>
      <c r="F120" s="600"/>
      <c r="G120" s="502"/>
    </row>
    <row r="121" spans="1:7" s="12" customFormat="1" ht="15.75" customHeight="1" x14ac:dyDescent="0.25">
      <c r="A121" s="504"/>
      <c r="B121" s="514" t="s">
        <v>798</v>
      </c>
      <c r="C121" s="514"/>
      <c r="D121" s="514"/>
      <c r="E121" s="599"/>
      <c r="F121" s="601"/>
      <c r="G121" s="502"/>
    </row>
    <row r="122" spans="1:7" s="12" customFormat="1" ht="15.75" customHeight="1" x14ac:dyDescent="0.25">
      <c r="A122" s="504"/>
      <c r="B122" s="511" t="s">
        <v>799</v>
      </c>
      <c r="C122" s="511"/>
      <c r="D122" s="511"/>
      <c r="E122" s="599"/>
      <c r="F122" s="601"/>
      <c r="G122" s="502"/>
    </row>
    <row r="123" spans="1:7" s="12" customFormat="1" ht="15.75" customHeight="1" x14ac:dyDescent="0.25">
      <c r="A123" s="501"/>
      <c r="B123" s="502"/>
      <c r="C123" s="502"/>
      <c r="D123" s="502"/>
      <c r="E123" s="502"/>
      <c r="F123" s="502"/>
      <c r="G123" s="502"/>
    </row>
    <row r="124" spans="1:7" s="12" customFormat="1" ht="15.75" customHeight="1" x14ac:dyDescent="0.25">
      <c r="A124" s="573" t="s">
        <v>800</v>
      </c>
      <c r="B124" s="503" t="s">
        <v>801</v>
      </c>
      <c r="C124" s="506"/>
      <c r="D124" s="506"/>
      <c r="E124" s="506"/>
      <c r="F124" s="506"/>
      <c r="G124" s="502"/>
    </row>
    <row r="125" spans="1:7" s="12" customFormat="1" ht="15.75" customHeight="1" x14ac:dyDescent="0.25">
      <c r="A125" s="504"/>
      <c r="B125" s="542" t="s">
        <v>802</v>
      </c>
      <c r="C125" s="514"/>
      <c r="D125" s="494">
        <v>41744</v>
      </c>
      <c r="E125" s="605"/>
      <c r="F125" s="549"/>
      <c r="G125" s="502"/>
    </row>
    <row r="126" spans="1:7" s="12" customFormat="1" ht="15.75" customHeight="1" x14ac:dyDescent="0.25">
      <c r="A126" s="504"/>
      <c r="B126" s="529"/>
      <c r="C126" s="607" t="s">
        <v>193</v>
      </c>
      <c r="D126" s="603" t="s">
        <v>194</v>
      </c>
      <c r="E126" s="606"/>
      <c r="F126" s="549"/>
      <c r="G126" s="502"/>
    </row>
    <row r="127" spans="1:7" s="12" customFormat="1" ht="15.75" customHeight="1" x14ac:dyDescent="0.25">
      <c r="A127" s="504"/>
      <c r="B127" s="550" t="s">
        <v>803</v>
      </c>
      <c r="C127" s="551"/>
      <c r="D127" s="604"/>
      <c r="E127" s="599"/>
      <c r="F127" s="549"/>
      <c r="G127" s="502"/>
    </row>
    <row r="128" spans="1:7" s="12" customFormat="1" ht="15.75" customHeight="1" x14ac:dyDescent="0.25">
      <c r="A128" s="504"/>
      <c r="B128" s="602" t="s">
        <v>804</v>
      </c>
      <c r="C128" s="551"/>
      <c r="D128" s="552"/>
      <c r="E128" s="502"/>
      <c r="F128" s="502"/>
      <c r="G128" s="502"/>
    </row>
    <row r="129" spans="1:7" s="12" customFormat="1" ht="15.75" customHeight="1" x14ac:dyDescent="0.25">
      <c r="A129" s="501"/>
      <c r="B129" s="502"/>
      <c r="C129" s="502"/>
      <c r="D129" s="502"/>
      <c r="E129" s="502"/>
      <c r="F129" s="502"/>
      <c r="G129" s="502"/>
    </row>
    <row r="130" spans="1:7" s="12" customFormat="1" ht="15.75" customHeight="1" x14ac:dyDescent="0.25">
      <c r="A130" s="573" t="s">
        <v>805</v>
      </c>
      <c r="B130" s="503" t="s">
        <v>806</v>
      </c>
      <c r="C130" s="503"/>
      <c r="D130" s="502"/>
      <c r="E130" s="502"/>
      <c r="F130" s="502"/>
      <c r="G130" s="502"/>
    </row>
    <row r="131" spans="1:7" s="12" customFormat="1" ht="15.75" customHeight="1" x14ac:dyDescent="0.25">
      <c r="A131" s="504"/>
      <c r="B131" s="514" t="s">
        <v>807</v>
      </c>
      <c r="C131" s="514"/>
      <c r="D131" s="547"/>
      <c r="E131" s="502"/>
      <c r="F131" s="502"/>
      <c r="G131" s="502"/>
    </row>
    <row r="132" spans="1:7" s="12" customFormat="1" ht="15.75" customHeight="1" x14ac:dyDescent="0.25">
      <c r="A132" s="504"/>
      <c r="B132" s="514" t="s">
        <v>808</v>
      </c>
      <c r="C132" s="514"/>
      <c r="D132" s="553"/>
      <c r="E132" s="502"/>
      <c r="F132" s="502"/>
      <c r="G132" s="502"/>
    </row>
    <row r="133" spans="1:7" s="12" customFormat="1" ht="15.75" customHeight="1" x14ac:dyDescent="0.25">
      <c r="A133" s="501"/>
      <c r="B133" s="502"/>
      <c r="C133" s="502"/>
      <c r="D133" s="502"/>
      <c r="E133" s="502"/>
      <c r="F133" s="502"/>
      <c r="G133" s="502"/>
    </row>
    <row r="134" spans="1:7" s="12" customFormat="1" ht="15.75" customHeight="1" x14ac:dyDescent="0.25">
      <c r="A134" s="501"/>
      <c r="B134" s="498" t="s">
        <v>809</v>
      </c>
      <c r="C134" s="502"/>
      <c r="D134" s="502"/>
      <c r="E134" s="502"/>
      <c r="F134" s="502"/>
      <c r="G134" s="502"/>
    </row>
    <row r="135" spans="1:7" s="12" customFormat="1" ht="15.75" customHeight="1" x14ac:dyDescent="0.25">
      <c r="A135" s="501"/>
      <c r="B135" s="608" t="s">
        <v>810</v>
      </c>
      <c r="C135" s="502"/>
      <c r="D135" s="502"/>
      <c r="E135" s="502"/>
      <c r="F135" s="502"/>
      <c r="G135" s="502"/>
    </row>
    <row r="136" spans="1:7" s="12" customFormat="1" ht="15.75" customHeight="1" x14ac:dyDescent="0.25">
      <c r="A136" s="573" t="s">
        <v>822</v>
      </c>
      <c r="B136" s="503" t="s">
        <v>811</v>
      </c>
      <c r="C136" s="503"/>
      <c r="D136" s="502"/>
      <c r="E136" s="502"/>
      <c r="F136" s="502"/>
      <c r="G136" s="502"/>
    </row>
    <row r="137" spans="1:7" s="12" customFormat="1" ht="15.75" customHeight="1" x14ac:dyDescent="0.25">
      <c r="A137" s="504"/>
      <c r="B137" s="554" t="s">
        <v>812</v>
      </c>
      <c r="C137" s="554"/>
      <c r="D137" s="585"/>
      <c r="E137" s="502"/>
      <c r="F137" s="502"/>
      <c r="G137" s="502"/>
    </row>
    <row r="138" spans="1:7" s="12" customFormat="1" ht="15.75" customHeight="1" x14ac:dyDescent="0.25">
      <c r="A138" s="504"/>
      <c r="B138" s="514" t="s">
        <v>813</v>
      </c>
      <c r="C138" s="609" t="s">
        <v>196</v>
      </c>
      <c r="D138" s="548"/>
      <c r="E138" s="598"/>
      <c r="F138" s="502"/>
      <c r="G138" s="502"/>
    </row>
    <row r="139" spans="1:7" s="12" customFormat="1" ht="15.75" customHeight="1" x14ac:dyDescent="0.25">
      <c r="A139" s="504"/>
      <c r="B139" s="514" t="s">
        <v>814</v>
      </c>
      <c r="C139" s="609" t="s">
        <v>196</v>
      </c>
      <c r="D139" s="612"/>
      <c r="E139" s="598"/>
      <c r="F139" s="502"/>
      <c r="G139" s="502"/>
    </row>
    <row r="140" spans="1:7" s="12" customFormat="1" ht="15.75" customHeight="1" x14ac:dyDescent="0.25">
      <c r="A140" s="504"/>
      <c r="B140" s="514" t="s">
        <v>815</v>
      </c>
      <c r="C140" s="609" t="s">
        <v>196</v>
      </c>
      <c r="D140" s="612"/>
      <c r="E140" s="598"/>
      <c r="F140" s="502"/>
      <c r="G140" s="502"/>
    </row>
    <row r="141" spans="1:7" s="12" customFormat="1" ht="15.75" customHeight="1" x14ac:dyDescent="0.25">
      <c r="A141" s="501"/>
      <c r="B141" s="502"/>
      <c r="C141" s="482"/>
      <c r="D141" s="548"/>
      <c r="E141" s="601"/>
      <c r="F141" s="502"/>
      <c r="G141" s="502"/>
    </row>
    <row r="142" spans="1:7" s="12" customFormat="1" ht="15.75" customHeight="1" x14ac:dyDescent="0.25">
      <c r="A142" s="504"/>
      <c r="B142" s="514" t="s">
        <v>816</v>
      </c>
      <c r="C142" s="609" t="s">
        <v>196</v>
      </c>
      <c r="D142" s="612"/>
      <c r="E142" s="598"/>
      <c r="F142" s="502"/>
      <c r="G142" s="502"/>
    </row>
    <row r="143" spans="1:7" s="12" customFormat="1" ht="15.75" customHeight="1" x14ac:dyDescent="0.25">
      <c r="A143" s="504"/>
      <c r="B143" s="514" t="s">
        <v>817</v>
      </c>
      <c r="C143" s="609"/>
      <c r="D143" s="612"/>
      <c r="E143" s="598"/>
      <c r="F143" s="502"/>
      <c r="G143" s="502"/>
    </row>
    <row r="144" spans="1:7" s="12" customFormat="1" ht="15.75" customHeight="1" x14ac:dyDescent="0.25">
      <c r="A144" s="504"/>
      <c r="B144" s="514" t="s">
        <v>818</v>
      </c>
      <c r="C144" s="609"/>
      <c r="D144" s="612"/>
      <c r="E144" s="598"/>
      <c r="F144" s="502"/>
      <c r="G144" s="502"/>
    </row>
    <row r="145" spans="1:7" s="12" customFormat="1" ht="15.75" customHeight="1" x14ac:dyDescent="0.25">
      <c r="A145" s="504"/>
      <c r="B145" s="514" t="s">
        <v>819</v>
      </c>
      <c r="C145" s="609" t="s">
        <v>196</v>
      </c>
      <c r="D145" s="612"/>
      <c r="E145" s="598"/>
      <c r="F145" s="502"/>
      <c r="G145" s="502"/>
    </row>
    <row r="146" spans="1:7" s="12" customFormat="1" ht="15.75" customHeight="1" x14ac:dyDescent="0.25">
      <c r="A146" s="504"/>
      <c r="B146" s="543" t="s">
        <v>553</v>
      </c>
      <c r="C146" s="610"/>
      <c r="D146" s="594"/>
      <c r="E146" s="601"/>
      <c r="F146" s="502"/>
      <c r="G146" s="502"/>
    </row>
    <row r="147" spans="1:7" s="12" customFormat="1" ht="15.75" customHeight="1" x14ac:dyDescent="0.25">
      <c r="A147" s="504"/>
      <c r="B147" s="545"/>
      <c r="C147" s="611"/>
      <c r="D147" s="594"/>
      <c r="E147" s="601"/>
      <c r="F147" s="502"/>
      <c r="G147" s="502"/>
    </row>
    <row r="148" spans="1:7" s="12" customFormat="1" ht="15.75" customHeight="1" x14ac:dyDescent="0.25">
      <c r="A148" s="501"/>
      <c r="B148" s="502"/>
      <c r="C148" s="502"/>
      <c r="D148" s="502"/>
      <c r="E148" s="502"/>
      <c r="F148" s="502"/>
      <c r="G148" s="502"/>
    </row>
    <row r="149" spans="1:7" s="12" customFormat="1" ht="15.75" customHeight="1" x14ac:dyDescent="0.25">
      <c r="A149" s="504"/>
      <c r="B149" s="503"/>
      <c r="C149" s="503"/>
      <c r="D149" s="502"/>
      <c r="E149" s="502"/>
      <c r="F149" s="502"/>
      <c r="G149" s="502"/>
    </row>
    <row r="150" spans="1:7" s="12" customFormat="1" ht="15.75" customHeight="1" x14ac:dyDescent="0.25">
      <c r="A150" s="573" t="s">
        <v>820</v>
      </c>
      <c r="B150" s="503" t="s">
        <v>821</v>
      </c>
      <c r="C150" s="503"/>
      <c r="D150" s="502"/>
      <c r="E150" s="502"/>
      <c r="F150" s="502"/>
      <c r="G150" s="502"/>
    </row>
    <row r="151" spans="1:7" s="12" customFormat="1" ht="15.75" customHeight="1" x14ac:dyDescent="0.25">
      <c r="A151" s="504"/>
      <c r="B151" s="514" t="s">
        <v>823</v>
      </c>
      <c r="C151" s="486" t="s">
        <v>196</v>
      </c>
      <c r="D151" s="548"/>
      <c r="E151" s="598"/>
      <c r="F151" s="502"/>
      <c r="G151" s="502"/>
    </row>
    <row r="152" spans="1:7" s="12" customFormat="1" ht="15.75" customHeight="1" x14ac:dyDescent="0.25">
      <c r="A152" s="504"/>
      <c r="B152" s="514" t="s">
        <v>824</v>
      </c>
      <c r="C152" s="486" t="s">
        <v>196</v>
      </c>
      <c r="D152" s="612"/>
      <c r="E152" s="598"/>
      <c r="F152" s="502"/>
      <c r="G152" s="502"/>
    </row>
    <row r="153" spans="1:7" s="12" customFormat="1" ht="15.75" customHeight="1" x14ac:dyDescent="0.25">
      <c r="A153" s="504"/>
      <c r="B153" s="514" t="s">
        <v>825</v>
      </c>
      <c r="C153" s="486" t="s">
        <v>196</v>
      </c>
      <c r="D153" s="612"/>
      <c r="E153" s="598"/>
      <c r="F153" s="502"/>
      <c r="G153" s="502"/>
    </row>
    <row r="154" spans="1:7" s="12" customFormat="1" ht="15.75" customHeight="1" x14ac:dyDescent="0.25">
      <c r="A154" s="504"/>
      <c r="B154" s="514" t="s">
        <v>826</v>
      </c>
      <c r="C154" s="486" t="s">
        <v>196</v>
      </c>
      <c r="D154" s="548"/>
      <c r="E154" s="601"/>
      <c r="F154" s="502"/>
      <c r="G154" s="502"/>
    </row>
    <row r="155" spans="1:7" s="12" customFormat="1" ht="15.75" customHeight="1" x14ac:dyDescent="0.25">
      <c r="A155" s="504"/>
      <c r="B155" s="514" t="s">
        <v>827</v>
      </c>
      <c r="C155" s="486" t="s">
        <v>196</v>
      </c>
      <c r="D155" s="612"/>
      <c r="E155" s="598"/>
      <c r="F155" s="502"/>
      <c r="G155" s="502"/>
    </row>
    <row r="156" spans="1:7" s="12" customFormat="1" ht="15.75" customHeight="1" x14ac:dyDescent="0.25">
      <c r="A156" s="504"/>
      <c r="B156" s="514" t="s">
        <v>828</v>
      </c>
      <c r="C156" s="486"/>
      <c r="D156" s="612"/>
      <c r="E156" s="598"/>
      <c r="F156" s="502"/>
      <c r="G156" s="502"/>
    </row>
    <row r="157" spans="1:7" s="12" customFormat="1" ht="15.75" customHeight="1" x14ac:dyDescent="0.25">
      <c r="A157" s="504"/>
      <c r="B157" s="514" t="s">
        <v>829</v>
      </c>
      <c r="C157" s="486"/>
      <c r="D157" s="612"/>
      <c r="E157" s="598"/>
      <c r="F157" s="502"/>
      <c r="G157" s="502"/>
    </row>
    <row r="158" spans="1:7" s="12" customFormat="1" ht="15.75" customHeight="1" x14ac:dyDescent="0.25">
      <c r="A158" s="504"/>
      <c r="B158" s="543" t="s">
        <v>830</v>
      </c>
      <c r="C158" s="492"/>
      <c r="D158" s="612"/>
      <c r="E158" s="598"/>
      <c r="F158" s="502"/>
      <c r="G158" s="502"/>
    </row>
    <row r="159" spans="1:7" s="12" customFormat="1" ht="15.75" customHeight="1" x14ac:dyDescent="0.25">
      <c r="A159" s="504"/>
      <c r="B159" s="545" t="s">
        <v>553</v>
      </c>
      <c r="C159" s="493"/>
      <c r="D159" s="594"/>
      <c r="E159" s="601"/>
      <c r="F159" s="502"/>
      <c r="G159" s="502"/>
    </row>
    <row r="160" spans="1:7" s="12" customFormat="1" ht="15.75" customHeight="1" x14ac:dyDescent="0.25">
      <c r="A160" s="501"/>
      <c r="B160" s="502"/>
      <c r="C160" s="502"/>
      <c r="D160" s="502"/>
      <c r="E160" s="502"/>
      <c r="F160" s="502"/>
      <c r="G160" s="502"/>
    </row>
    <row r="161" spans="1:7" s="12" customFormat="1" ht="15.75" customHeight="1" x14ac:dyDescent="0.25">
      <c r="A161" s="573" t="s">
        <v>831</v>
      </c>
      <c r="B161" s="503" t="s">
        <v>832</v>
      </c>
      <c r="C161" s="503"/>
      <c r="D161" s="503"/>
      <c r="E161" s="503"/>
      <c r="F161" s="503"/>
      <c r="G161" s="502"/>
    </row>
    <row r="162" spans="1:7" s="12" customFormat="1" ht="15.75" customHeight="1" x14ac:dyDescent="0.25">
      <c r="A162" s="504"/>
      <c r="B162" s="529"/>
      <c r="C162" s="495" t="s">
        <v>844</v>
      </c>
      <c r="D162" s="613" t="s">
        <v>845</v>
      </c>
      <c r="E162" s="616"/>
      <c r="F162" s="502"/>
      <c r="G162" s="502"/>
    </row>
    <row r="163" spans="1:7" s="12" customFormat="1" ht="15.75" customHeight="1" x14ac:dyDescent="0.25">
      <c r="A163" s="504"/>
      <c r="B163" s="542" t="s">
        <v>833</v>
      </c>
      <c r="C163" s="546" t="s">
        <v>196</v>
      </c>
      <c r="D163" s="614"/>
      <c r="E163" s="616"/>
      <c r="F163" s="502"/>
      <c r="G163" s="502"/>
    </row>
    <row r="164" spans="1:7" s="12" customFormat="1" ht="15.75" customHeight="1" x14ac:dyDescent="0.25">
      <c r="A164" s="504"/>
      <c r="B164" s="542" t="s">
        <v>834</v>
      </c>
      <c r="C164" s="546"/>
      <c r="D164" s="614"/>
      <c r="E164" s="616"/>
      <c r="F164" s="502"/>
      <c r="G164" s="502"/>
    </row>
    <row r="165" spans="1:7" s="12" customFormat="1" ht="15.75" customHeight="1" x14ac:dyDescent="0.25">
      <c r="A165" s="504"/>
      <c r="B165" s="542" t="s">
        <v>835</v>
      </c>
      <c r="C165" s="546"/>
      <c r="D165" s="614"/>
      <c r="E165" s="616"/>
      <c r="F165" s="502"/>
      <c r="G165" s="502"/>
    </row>
    <row r="166" spans="1:7" s="12" customFormat="1" ht="15.75" customHeight="1" x14ac:dyDescent="0.25">
      <c r="A166" s="504"/>
      <c r="B166" s="542" t="s">
        <v>836</v>
      </c>
      <c r="C166" s="546" t="s">
        <v>196</v>
      </c>
      <c r="D166" s="614"/>
      <c r="E166" s="616"/>
      <c r="F166" s="502"/>
      <c r="G166" s="502"/>
    </row>
    <row r="167" spans="1:7" s="12" customFormat="1" ht="15.75" customHeight="1" x14ac:dyDescent="0.25">
      <c r="A167" s="504"/>
      <c r="B167" s="542" t="s">
        <v>837</v>
      </c>
      <c r="C167" s="546"/>
      <c r="D167" s="614"/>
      <c r="E167" s="616"/>
      <c r="F167" s="502"/>
      <c r="G167" s="502"/>
    </row>
    <row r="168" spans="1:7" s="12" customFormat="1" ht="15.75" customHeight="1" x14ac:dyDescent="0.25">
      <c r="A168" s="504"/>
      <c r="B168" s="542" t="s">
        <v>838</v>
      </c>
      <c r="C168" s="546" t="s">
        <v>196</v>
      </c>
      <c r="D168" s="615"/>
      <c r="E168" s="616"/>
      <c r="F168" s="502"/>
      <c r="G168" s="502"/>
    </row>
    <row r="169" spans="1:7" s="12" customFormat="1" ht="15.75" customHeight="1" x14ac:dyDescent="0.25">
      <c r="A169" s="504"/>
      <c r="B169" s="542" t="s">
        <v>839</v>
      </c>
      <c r="C169" s="546" t="s">
        <v>196</v>
      </c>
      <c r="D169" s="614"/>
      <c r="E169" s="616"/>
      <c r="F169" s="502"/>
      <c r="G169" s="502"/>
    </row>
    <row r="170" spans="1:7" s="12" customFormat="1" ht="15.75" customHeight="1" x14ac:dyDescent="0.25">
      <c r="A170" s="504"/>
      <c r="B170" s="542" t="s">
        <v>840</v>
      </c>
      <c r="C170" s="546"/>
      <c r="D170" s="614"/>
      <c r="E170" s="616"/>
      <c r="F170" s="502"/>
      <c r="G170" s="502"/>
    </row>
    <row r="171" spans="1:7" s="12" customFormat="1" ht="15.75" customHeight="1" x14ac:dyDescent="0.25">
      <c r="A171" s="504"/>
      <c r="B171" s="542" t="s">
        <v>841</v>
      </c>
      <c r="C171" s="546" t="s">
        <v>196</v>
      </c>
      <c r="D171" s="614"/>
      <c r="E171" s="616"/>
      <c r="F171" s="502"/>
      <c r="G171" s="502"/>
    </row>
    <row r="172" spans="1:7" s="12" customFormat="1" ht="15.75" customHeight="1" x14ac:dyDescent="0.25">
      <c r="A172" s="504"/>
      <c r="B172" s="542" t="s">
        <v>842</v>
      </c>
      <c r="C172" s="546"/>
      <c r="D172" s="614"/>
      <c r="E172" s="616"/>
      <c r="F172" s="502"/>
      <c r="G172" s="502"/>
    </row>
    <row r="173" spans="1:7" s="12" customFormat="1" ht="15.75" customHeight="1" x14ac:dyDescent="0.25">
      <c r="A173" s="504"/>
      <c r="B173" s="542" t="s">
        <v>843</v>
      </c>
      <c r="C173" s="546" t="s">
        <v>196</v>
      </c>
      <c r="D173" s="614"/>
      <c r="E173" s="616"/>
      <c r="F173" s="502"/>
      <c r="G173" s="502"/>
    </row>
    <row r="174" spans="1:7" s="12" customFormat="1" ht="15.75" customHeight="1" x14ac:dyDescent="0.25">
      <c r="A174" s="501"/>
      <c r="B174" s="502"/>
      <c r="C174" s="502"/>
      <c r="D174" s="502"/>
      <c r="E174" s="502"/>
      <c r="F174" s="502"/>
      <c r="G174" s="502"/>
    </row>
    <row r="175" spans="1:7" s="12" customFormat="1" ht="63" customHeight="1" x14ac:dyDescent="0.25">
      <c r="A175" s="572" t="s">
        <v>846</v>
      </c>
      <c r="B175" s="539" t="s">
        <v>847</v>
      </c>
      <c r="C175" s="539"/>
      <c r="D175" s="539"/>
      <c r="E175" s="539"/>
      <c r="F175" s="502"/>
      <c r="G175" s="502"/>
    </row>
    <row r="176" spans="1:7" s="12" customFormat="1" ht="15.75" customHeight="1" x14ac:dyDescent="0.25">
      <c r="A176" s="501"/>
      <c r="B176" s="539"/>
      <c r="C176" s="539"/>
      <c r="D176" s="539"/>
      <c r="E176" s="539"/>
      <c r="F176" s="502"/>
      <c r="G176" s="502"/>
    </row>
    <row r="177" spans="1:7" s="12" customFormat="1" ht="15.75" customHeight="1" x14ac:dyDescent="0.25">
      <c r="A177" s="501"/>
      <c r="B177" s="539"/>
      <c r="C177" s="539"/>
      <c r="D177" s="539"/>
      <c r="E177" s="539"/>
      <c r="F177" s="502"/>
      <c r="G177" s="502"/>
    </row>
    <row r="178" spans="1:7" s="12" customFormat="1" ht="15.75" customHeight="1" x14ac:dyDescent="0.25">
      <c r="A178" s="501"/>
      <c r="B178" s="539"/>
      <c r="C178" s="539"/>
      <c r="D178" s="539"/>
      <c r="E178" s="539"/>
      <c r="F178" s="502"/>
      <c r="G178" s="502"/>
    </row>
    <row r="179" spans="1:7" s="12" customFormat="1" ht="15.75" customHeight="1" x14ac:dyDescent="0.25">
      <c r="A179" s="501"/>
      <c r="B179" s="539"/>
      <c r="C179" s="539"/>
      <c r="D179" s="539"/>
      <c r="E179" s="539"/>
      <c r="F179" s="502"/>
      <c r="G179" s="50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44928-0D2A-4791-A3B2-30F821747CFF}">
  <dimension ref="A1:J138"/>
  <sheetViews>
    <sheetView workbookViewId="0">
      <selection activeCell="J6" sqref="J6"/>
    </sheetView>
  </sheetViews>
  <sheetFormatPr defaultRowHeight="26.25" x14ac:dyDescent="0.4"/>
  <cols>
    <col min="1" max="1" width="1.92578125" style="4" customWidth="1"/>
    <col min="2" max="2" width="44.78515625" style="4" customWidth="1"/>
    <col min="3" max="4" width="6.140625" style="4" customWidth="1"/>
    <col min="5" max="10" width="4.5" style="4" customWidth="1"/>
    <col min="11" max="16384" width="9.140625" style="4"/>
  </cols>
  <sheetData>
    <row r="1" spans="1:10" x14ac:dyDescent="0.4">
      <c r="A1" s="54" t="s">
        <v>848</v>
      </c>
      <c r="B1" s="54"/>
      <c r="C1" s="54"/>
      <c r="D1" s="54"/>
      <c r="E1" s="54"/>
      <c r="F1" s="54"/>
      <c r="G1" s="54"/>
      <c r="H1" s="54"/>
      <c r="I1" s="54"/>
      <c r="J1" s="54"/>
    </row>
    <row r="2" spans="1:10" s="12" customFormat="1" ht="15.75" customHeight="1" x14ac:dyDescent="0.25"/>
    <row r="3" spans="1:10" s="12" customFormat="1" ht="15.75" customHeight="1" x14ac:dyDescent="0.25">
      <c r="A3" s="383" t="s">
        <v>849</v>
      </c>
      <c r="B3" s="170" t="s">
        <v>854</v>
      </c>
      <c r="C3" s="121"/>
      <c r="D3" s="121"/>
      <c r="E3" s="121"/>
      <c r="F3" s="121"/>
      <c r="G3" s="121"/>
      <c r="H3" s="121"/>
      <c r="I3" s="121"/>
      <c r="J3" s="121"/>
    </row>
    <row r="4" spans="1:10" s="12" customFormat="1" ht="15.75" customHeight="1" x14ac:dyDescent="0.25">
      <c r="A4" s="383"/>
      <c r="B4" s="170" t="s">
        <v>855</v>
      </c>
      <c r="C4" s="121"/>
      <c r="D4" s="121"/>
      <c r="E4" s="121"/>
      <c r="F4" s="121"/>
      <c r="G4" s="121"/>
      <c r="H4" s="121"/>
      <c r="I4" s="121"/>
      <c r="J4" s="121"/>
    </row>
    <row r="5" spans="1:10" s="12" customFormat="1" ht="15.75" customHeight="1" x14ac:dyDescent="0.25">
      <c r="A5" s="20"/>
      <c r="B5" s="170"/>
      <c r="C5" s="121"/>
      <c r="D5" s="121"/>
      <c r="E5" s="121"/>
      <c r="F5" s="121"/>
      <c r="G5" s="121"/>
      <c r="H5" s="121"/>
      <c r="I5" s="121"/>
      <c r="J5" s="121"/>
    </row>
    <row r="6" spans="1:10" s="12" customFormat="1" ht="78" customHeight="1" x14ac:dyDescent="0.25">
      <c r="B6" s="312" t="s">
        <v>850</v>
      </c>
      <c r="C6" s="312"/>
      <c r="D6" s="312"/>
    </row>
    <row r="7" spans="1:10" s="12" customFormat="1" ht="15.75" customHeight="1" x14ac:dyDescent="0.25">
      <c r="A7" s="619"/>
      <c r="B7" s="620"/>
      <c r="C7" s="620" t="s">
        <v>851</v>
      </c>
      <c r="D7" s="620" t="s">
        <v>852</v>
      </c>
      <c r="E7" s="619"/>
      <c r="F7" s="619"/>
      <c r="G7" s="619"/>
      <c r="H7" s="619"/>
      <c r="I7" s="619"/>
      <c r="J7" s="619"/>
    </row>
    <row r="8" spans="1:10" s="12" customFormat="1" ht="73.5" customHeight="1" x14ac:dyDescent="0.25">
      <c r="A8" s="121"/>
      <c r="B8" s="312" t="s">
        <v>853</v>
      </c>
      <c r="C8" s="630" t="s">
        <v>856</v>
      </c>
      <c r="D8" s="630" t="s">
        <v>857</v>
      </c>
      <c r="E8" s="121"/>
      <c r="F8" s="121"/>
      <c r="G8" s="121"/>
      <c r="H8" s="121"/>
      <c r="I8" s="121"/>
      <c r="J8" s="121"/>
    </row>
    <row r="9" spans="1:10" s="12" customFormat="1" ht="67.5" customHeight="1" x14ac:dyDescent="0.25">
      <c r="A9" s="121"/>
      <c r="B9" s="312" t="s">
        <v>858</v>
      </c>
      <c r="C9" s="630" t="s">
        <v>856</v>
      </c>
      <c r="D9" s="630" t="s">
        <v>860</v>
      </c>
      <c r="E9" s="121"/>
      <c r="F9" s="121"/>
      <c r="G9" s="121"/>
      <c r="H9" s="121"/>
      <c r="I9" s="121"/>
      <c r="J9" s="121"/>
    </row>
    <row r="10" spans="1:10" s="12" customFormat="1" ht="32.25" customHeight="1" x14ac:dyDescent="0.25">
      <c r="A10" s="121"/>
      <c r="B10" s="312" t="s">
        <v>861</v>
      </c>
      <c r="C10" s="630" t="s">
        <v>856</v>
      </c>
      <c r="D10" s="617" t="s">
        <v>859</v>
      </c>
      <c r="E10" s="121"/>
      <c r="F10" s="121"/>
      <c r="G10" s="121"/>
      <c r="H10" s="121"/>
      <c r="I10" s="121"/>
      <c r="J10" s="121"/>
    </row>
    <row r="11" spans="1:10" s="12" customFormat="1" ht="33" customHeight="1" x14ac:dyDescent="0.25">
      <c r="A11" s="121"/>
      <c r="B11" s="312" t="s">
        <v>862</v>
      </c>
      <c r="C11" s="630" t="s">
        <v>856</v>
      </c>
      <c r="D11" s="617" t="s">
        <v>856</v>
      </c>
      <c r="E11" s="121"/>
      <c r="F11" s="121"/>
      <c r="G11" s="121"/>
      <c r="H11" s="121"/>
      <c r="I11" s="121"/>
      <c r="J11" s="121"/>
    </row>
    <row r="12" spans="1:10" s="12" customFormat="1" ht="15.75" customHeight="1" x14ac:dyDescent="0.25">
      <c r="A12" s="121"/>
      <c r="B12" s="312" t="s">
        <v>863</v>
      </c>
      <c r="C12" s="630" t="s">
        <v>859</v>
      </c>
      <c r="D12" s="617" t="s">
        <v>856</v>
      </c>
      <c r="E12" s="121"/>
      <c r="F12" s="121"/>
      <c r="G12" s="121"/>
      <c r="H12" s="121"/>
      <c r="I12" s="121"/>
      <c r="J12" s="121"/>
    </row>
    <row r="13" spans="1:10" s="12" customFormat="1" ht="15.75" customHeight="1" x14ac:dyDescent="0.25">
      <c r="A13" s="121"/>
      <c r="B13" s="312" t="s">
        <v>864</v>
      </c>
      <c r="C13" s="630" t="s">
        <v>856</v>
      </c>
      <c r="D13" s="617" t="s">
        <v>856</v>
      </c>
      <c r="E13" s="121"/>
      <c r="F13" s="121"/>
      <c r="G13" s="121"/>
      <c r="H13" s="121"/>
      <c r="I13" s="121"/>
      <c r="J13" s="121"/>
    </row>
    <row r="14" spans="1:10" s="12" customFormat="1" ht="15.75" customHeight="1" x14ac:dyDescent="0.25">
      <c r="A14" s="121"/>
      <c r="B14" s="312" t="s">
        <v>865</v>
      </c>
      <c r="C14" s="630" t="s">
        <v>856</v>
      </c>
      <c r="D14" s="617" t="s">
        <v>859</v>
      </c>
      <c r="E14" s="121"/>
      <c r="F14" s="121"/>
      <c r="G14" s="121"/>
      <c r="H14" s="121"/>
      <c r="I14" s="121"/>
      <c r="J14" s="121"/>
    </row>
    <row r="15" spans="1:10" s="12" customFormat="1" ht="15.75" customHeight="1" x14ac:dyDescent="0.25">
      <c r="B15" s="444"/>
      <c r="C15" s="444"/>
      <c r="D15" s="444"/>
      <c r="E15" s="444"/>
      <c r="F15" s="444"/>
      <c r="G15" s="444"/>
      <c r="H15" s="444"/>
      <c r="I15" s="444"/>
      <c r="J15" s="444"/>
    </row>
    <row r="16" spans="1:10" s="12" customFormat="1" ht="15.75" customHeight="1" x14ac:dyDescent="0.25">
      <c r="B16" s="635" t="s">
        <v>868</v>
      </c>
      <c r="C16" s="365"/>
      <c r="D16" s="365"/>
      <c r="E16" s="365"/>
      <c r="F16" s="365"/>
      <c r="G16" s="365"/>
      <c r="H16" s="365"/>
      <c r="I16" s="365"/>
      <c r="J16" s="365"/>
    </row>
    <row r="17" spans="1:10" s="12" customFormat="1" ht="6.75" customHeight="1" x14ac:dyDescent="0.25">
      <c r="B17" s="621"/>
      <c r="C17" s="365"/>
      <c r="D17" s="365"/>
      <c r="E17" s="365"/>
      <c r="F17" s="365"/>
      <c r="G17" s="365"/>
      <c r="H17" s="365"/>
      <c r="I17" s="365"/>
      <c r="J17" s="365"/>
    </row>
    <row r="18" spans="1:10" s="12" customFormat="1" ht="15.75" customHeight="1" x14ac:dyDescent="0.25">
      <c r="B18" s="635" t="s">
        <v>869</v>
      </c>
      <c r="C18" s="621"/>
      <c r="D18" s="621"/>
      <c r="E18" s="621"/>
      <c r="F18" s="621"/>
      <c r="G18" s="621"/>
      <c r="H18" s="621"/>
      <c r="I18" s="621"/>
      <c r="J18" s="621"/>
    </row>
    <row r="19" spans="1:10" s="12" customFormat="1" ht="15.75" customHeight="1" x14ac:dyDescent="0.25">
      <c r="B19" s="320" t="s">
        <v>870</v>
      </c>
      <c r="C19" s="365"/>
      <c r="D19" s="365"/>
      <c r="E19" s="365"/>
      <c r="F19" s="365"/>
      <c r="G19" s="365"/>
      <c r="H19" s="365"/>
      <c r="I19" s="365"/>
      <c r="J19" s="365"/>
    </row>
    <row r="20" spans="1:10" s="12" customFormat="1" ht="15.75" customHeight="1" x14ac:dyDescent="0.25">
      <c r="B20" s="365" t="s">
        <v>871</v>
      </c>
      <c r="C20" s="365"/>
      <c r="D20" s="365"/>
      <c r="E20" s="365"/>
      <c r="F20" s="365"/>
      <c r="G20" s="365"/>
      <c r="H20" s="365"/>
      <c r="I20" s="365"/>
      <c r="J20" s="365"/>
    </row>
    <row r="21" spans="1:10" s="12" customFormat="1" ht="6.75" customHeight="1" x14ac:dyDescent="0.25">
      <c r="B21" s="365"/>
      <c r="C21" s="365"/>
      <c r="D21" s="365"/>
      <c r="E21" s="365"/>
      <c r="F21" s="365"/>
      <c r="G21" s="365"/>
      <c r="H21" s="365"/>
      <c r="I21" s="365"/>
      <c r="J21" s="365"/>
    </row>
    <row r="22" spans="1:10" s="12" customFormat="1" ht="15.75" customHeight="1" x14ac:dyDescent="0.25">
      <c r="B22" s="635" t="s">
        <v>872</v>
      </c>
      <c r="C22" s="365"/>
      <c r="D22" s="365"/>
      <c r="E22" s="365"/>
      <c r="F22" s="365"/>
      <c r="G22" s="365"/>
      <c r="H22" s="365"/>
      <c r="I22" s="365"/>
      <c r="J22" s="365"/>
    </row>
    <row r="23" spans="1:10" s="12" customFormat="1" ht="15.75" customHeight="1" x14ac:dyDescent="0.25">
      <c r="B23" s="621" t="s">
        <v>873</v>
      </c>
      <c r="C23" s="365"/>
      <c r="D23" s="365"/>
      <c r="E23" s="365"/>
      <c r="F23" s="365"/>
      <c r="G23" s="365"/>
      <c r="H23" s="365"/>
      <c r="I23" s="365"/>
      <c r="J23" s="365"/>
    </row>
    <row r="24" spans="1:10" s="12" customFormat="1" ht="8.25" customHeight="1" x14ac:dyDescent="0.25">
      <c r="B24" s="365"/>
      <c r="C24" s="365"/>
      <c r="D24" s="365"/>
      <c r="E24" s="365"/>
      <c r="F24" s="365"/>
      <c r="G24" s="365"/>
      <c r="H24" s="365"/>
      <c r="I24" s="365"/>
      <c r="J24" s="365"/>
    </row>
    <row r="25" spans="1:10" s="12" customFormat="1" ht="15.75" customHeight="1" x14ac:dyDescent="0.25">
      <c r="B25" s="635" t="s">
        <v>874</v>
      </c>
      <c r="C25" s="365"/>
      <c r="D25" s="365"/>
      <c r="E25" s="365"/>
      <c r="F25" s="365"/>
      <c r="G25" s="365"/>
      <c r="H25" s="365"/>
      <c r="I25" s="365"/>
      <c r="J25" s="365"/>
    </row>
    <row r="26" spans="1:10" s="12" customFormat="1" ht="15.75" customHeight="1" x14ac:dyDescent="0.25">
      <c r="B26" s="635" t="s">
        <v>875</v>
      </c>
      <c r="C26" s="365"/>
      <c r="D26" s="365"/>
      <c r="E26" s="365"/>
      <c r="F26" s="365"/>
      <c r="G26" s="365"/>
      <c r="H26" s="365"/>
      <c r="I26" s="365"/>
      <c r="J26" s="365"/>
    </row>
    <row r="27" spans="1:10" s="12" customFormat="1" ht="15.75" customHeight="1" x14ac:dyDescent="0.25">
      <c r="B27" s="635" t="s">
        <v>876</v>
      </c>
      <c r="C27" s="365"/>
      <c r="D27" s="365"/>
      <c r="E27" s="365"/>
      <c r="F27" s="365"/>
      <c r="G27" s="365"/>
      <c r="H27" s="365"/>
      <c r="I27" s="365"/>
      <c r="J27" s="365"/>
    </row>
    <row r="28" spans="1:10" s="12" customFormat="1" ht="15.75" customHeight="1" x14ac:dyDescent="0.25">
      <c r="B28" s="635" t="s">
        <v>877</v>
      </c>
      <c r="C28" s="365"/>
      <c r="D28" s="365"/>
      <c r="E28" s="365"/>
      <c r="F28" s="365"/>
      <c r="G28" s="365"/>
      <c r="H28" s="365"/>
      <c r="I28" s="365"/>
      <c r="J28" s="365"/>
    </row>
    <row r="29" spans="1:10" s="12" customFormat="1" ht="15.75" customHeight="1" x14ac:dyDescent="0.25">
      <c r="B29" s="320"/>
      <c r="C29" s="365"/>
      <c r="D29" s="365"/>
      <c r="E29" s="365"/>
      <c r="F29" s="365"/>
      <c r="G29" s="365"/>
      <c r="H29" s="365"/>
      <c r="I29" s="365"/>
      <c r="J29" s="365"/>
    </row>
    <row r="30" spans="1:10" s="12" customFormat="1" ht="15.75" customHeight="1" x14ac:dyDescent="0.25">
      <c r="B30" s="320" t="s">
        <v>878</v>
      </c>
      <c r="C30" s="365"/>
      <c r="D30" s="365"/>
      <c r="E30" s="365"/>
      <c r="F30" s="365"/>
      <c r="G30" s="365"/>
      <c r="H30" s="365"/>
      <c r="I30" s="365"/>
      <c r="J30" s="365"/>
    </row>
    <row r="31" spans="1:10" s="12" customFormat="1" ht="15.75" customHeight="1" x14ac:dyDescent="0.25">
      <c r="C31" s="131"/>
      <c r="D31" s="131"/>
      <c r="E31" s="131"/>
      <c r="F31" s="131"/>
      <c r="G31" s="131"/>
      <c r="H31" s="131"/>
      <c r="I31" s="131"/>
      <c r="J31" s="131"/>
    </row>
    <row r="32" spans="1:10" s="12" customFormat="1" ht="15.75" customHeight="1" x14ac:dyDescent="0.25">
      <c r="A32" s="20"/>
      <c r="B32" s="58"/>
      <c r="C32" s="618" t="s">
        <v>866</v>
      </c>
      <c r="D32" s="618" t="s">
        <v>867</v>
      </c>
      <c r="E32" s="631" t="s">
        <v>461</v>
      </c>
      <c r="F32" s="634"/>
      <c r="G32" s="632"/>
      <c r="H32" s="632"/>
      <c r="I32" s="633"/>
      <c r="J32" s="633"/>
    </row>
    <row r="33" spans="1:10" s="12" customFormat="1" ht="15.75" customHeight="1" x14ac:dyDescent="0.25">
      <c r="A33" s="20"/>
      <c r="B33" s="312" t="s">
        <v>879</v>
      </c>
      <c r="C33" s="636">
        <v>2185</v>
      </c>
      <c r="D33" s="636">
        <v>308</v>
      </c>
      <c r="E33" s="636">
        <v>2493</v>
      </c>
    </row>
    <row r="34" spans="1:10" s="12" customFormat="1" ht="15.75" customHeight="1" x14ac:dyDescent="0.25">
      <c r="A34" s="20"/>
      <c r="B34" s="312" t="s">
        <v>880</v>
      </c>
      <c r="C34" s="636">
        <v>509</v>
      </c>
      <c r="D34" s="636">
        <v>38</v>
      </c>
      <c r="E34" s="636">
        <v>547</v>
      </c>
    </row>
    <row r="35" spans="1:10" s="12" customFormat="1" ht="15.75" customHeight="1" x14ac:dyDescent="0.25">
      <c r="A35" s="20"/>
      <c r="B35" s="312" t="s">
        <v>881</v>
      </c>
      <c r="C35" s="636">
        <v>729</v>
      </c>
      <c r="D35" s="636">
        <v>146</v>
      </c>
      <c r="E35" s="636">
        <v>875</v>
      </c>
    </row>
    <row r="36" spans="1:10" s="12" customFormat="1" ht="15.75" customHeight="1" x14ac:dyDescent="0.25">
      <c r="A36" s="20"/>
      <c r="B36" s="312" t="s">
        <v>882</v>
      </c>
      <c r="C36" s="636">
        <v>1456</v>
      </c>
      <c r="D36" s="636">
        <v>162</v>
      </c>
      <c r="E36" s="636">
        <v>1618</v>
      </c>
    </row>
    <row r="37" spans="1:10" s="12" customFormat="1" ht="15.75" customHeight="1" x14ac:dyDescent="0.25">
      <c r="A37" s="20"/>
      <c r="B37" s="312" t="s">
        <v>883</v>
      </c>
      <c r="C37" s="636">
        <v>117</v>
      </c>
      <c r="D37" s="636">
        <v>7</v>
      </c>
      <c r="E37" s="636">
        <v>124</v>
      </c>
    </row>
    <row r="38" spans="1:10" s="12" customFormat="1" ht="15.75" customHeight="1" x14ac:dyDescent="0.25">
      <c r="A38" s="20"/>
      <c r="B38" s="312" t="s">
        <v>884</v>
      </c>
      <c r="C38" s="636">
        <v>2145</v>
      </c>
      <c r="D38" s="636">
        <v>274</v>
      </c>
      <c r="E38" s="636">
        <v>2419</v>
      </c>
    </row>
    <row r="39" spans="1:10" s="12" customFormat="1" ht="15.75" customHeight="1" x14ac:dyDescent="0.25">
      <c r="A39" s="20"/>
      <c r="B39" s="312" t="s">
        <v>885</v>
      </c>
      <c r="C39" s="637" t="s">
        <v>307</v>
      </c>
      <c r="D39" s="637" t="s">
        <v>307</v>
      </c>
      <c r="E39" s="637" t="s">
        <v>307</v>
      </c>
    </row>
    <row r="40" spans="1:10" s="12" customFormat="1" ht="15.75" customHeight="1" x14ac:dyDescent="0.25">
      <c r="A40" s="20"/>
      <c r="B40" s="312" t="s">
        <v>886</v>
      </c>
      <c r="C40" s="636">
        <v>40</v>
      </c>
      <c r="D40" s="636">
        <v>32</v>
      </c>
      <c r="E40" s="636">
        <v>72</v>
      </c>
    </row>
    <row r="41" spans="1:10" s="12" customFormat="1" ht="32.25" customHeight="1" x14ac:dyDescent="0.25">
      <c r="A41" s="20"/>
      <c r="B41" s="312" t="s">
        <v>887</v>
      </c>
      <c r="C41" s="636">
        <v>0</v>
      </c>
      <c r="D41" s="636">
        <v>2</v>
      </c>
      <c r="E41" s="636">
        <v>2</v>
      </c>
    </row>
    <row r="42" spans="1:10" s="12" customFormat="1" ht="33.75" customHeight="1" x14ac:dyDescent="0.25">
      <c r="A42" s="20"/>
      <c r="B42" s="312" t="s">
        <v>888</v>
      </c>
      <c r="C42" s="636"/>
      <c r="D42" s="636"/>
      <c r="E42" s="636"/>
    </row>
    <row r="43" spans="1:10" s="12" customFormat="1" ht="15.75" customHeight="1" x14ac:dyDescent="0.25"/>
    <row r="44" spans="1:10" s="12" customFormat="1" ht="15.75" customHeight="1" x14ac:dyDescent="0.25">
      <c r="A44" s="383" t="s">
        <v>889</v>
      </c>
      <c r="B44" s="170" t="s">
        <v>890</v>
      </c>
      <c r="C44" s="622"/>
      <c r="D44" s="622"/>
      <c r="E44" s="622"/>
      <c r="F44" s="622"/>
      <c r="G44" s="622"/>
      <c r="H44" s="622"/>
      <c r="I44" s="622"/>
      <c r="J44" s="622"/>
    </row>
    <row r="45" spans="1:10" s="12" customFormat="1" ht="15.75" customHeight="1" x14ac:dyDescent="0.25">
      <c r="A45" s="227"/>
      <c r="B45" s="622" t="s">
        <v>891</v>
      </c>
      <c r="C45" s="121"/>
      <c r="D45" s="121"/>
      <c r="E45" s="121"/>
      <c r="F45" s="121"/>
      <c r="G45" s="121"/>
      <c r="H45" s="121"/>
      <c r="I45" s="121"/>
      <c r="J45" s="121"/>
    </row>
    <row r="46" spans="1:10" s="12" customFormat="1" ht="15.75" customHeight="1" x14ac:dyDescent="0.25">
      <c r="A46" s="227"/>
      <c r="B46" s="622" t="s">
        <v>892</v>
      </c>
      <c r="C46" s="121"/>
      <c r="D46" s="121"/>
      <c r="E46" s="121"/>
      <c r="F46" s="121"/>
      <c r="G46" s="121"/>
      <c r="H46" s="121"/>
      <c r="I46" s="121"/>
      <c r="J46" s="121"/>
    </row>
    <row r="47" spans="1:10" s="12" customFormat="1" ht="15.75" customHeight="1" x14ac:dyDescent="0.25">
      <c r="A47" s="227"/>
      <c r="B47" s="622" t="s">
        <v>893</v>
      </c>
      <c r="C47" s="121"/>
      <c r="D47" s="121"/>
      <c r="E47" s="121"/>
      <c r="F47" s="121"/>
      <c r="G47" s="121"/>
      <c r="H47" s="121"/>
      <c r="I47" s="121"/>
      <c r="J47" s="121"/>
    </row>
    <row r="48" spans="1:10" s="12" customFormat="1" ht="23.25" customHeight="1" x14ac:dyDescent="0.25">
      <c r="A48" s="227"/>
      <c r="B48" s="13" t="s">
        <v>894</v>
      </c>
      <c r="C48" s="13"/>
      <c r="D48" s="13"/>
      <c r="E48" s="13"/>
      <c r="F48" s="13"/>
      <c r="G48" s="13"/>
      <c r="H48" s="13"/>
      <c r="I48" s="13"/>
      <c r="J48" s="13"/>
    </row>
    <row r="49" spans="1:10" s="12" customFormat="1" ht="15.75" customHeight="1" x14ac:dyDescent="0.25">
      <c r="A49" s="383"/>
      <c r="B49" s="623" t="s">
        <v>895</v>
      </c>
      <c r="C49" s="624">
        <v>12.48</v>
      </c>
      <c r="D49" s="625" t="s">
        <v>896</v>
      </c>
      <c r="E49" s="320"/>
      <c r="F49" s="638">
        <v>28560</v>
      </c>
      <c r="G49" s="320"/>
      <c r="H49" s="320"/>
      <c r="I49" s="320"/>
      <c r="J49" s="320"/>
    </row>
    <row r="50" spans="1:10" s="12" customFormat="1" ht="15.75" customHeight="1" x14ac:dyDescent="0.25">
      <c r="A50" s="639"/>
      <c r="B50" s="320"/>
      <c r="C50" s="320"/>
      <c r="D50" s="320"/>
      <c r="E50" s="626"/>
      <c r="F50" s="638">
        <v>2288</v>
      </c>
      <c r="G50" s="320"/>
      <c r="H50" s="320"/>
      <c r="I50" s="320"/>
      <c r="J50" s="320"/>
    </row>
    <row r="51" spans="1:10" s="12" customFormat="1" ht="15.75" customHeight="1" x14ac:dyDescent="0.25">
      <c r="A51" s="383" t="s">
        <v>897</v>
      </c>
      <c r="B51" s="170" t="s">
        <v>898</v>
      </c>
      <c r="C51" s="622"/>
      <c r="D51" s="622"/>
      <c r="E51" s="622"/>
      <c r="F51" s="622"/>
      <c r="G51" s="622"/>
      <c r="H51" s="622"/>
      <c r="I51" s="622"/>
      <c r="J51" s="622"/>
    </row>
    <row r="52" spans="1:10" s="12" customFormat="1" ht="15.75" customHeight="1" x14ac:dyDescent="0.25">
      <c r="A52" s="20"/>
      <c r="B52" s="320" t="s">
        <v>899</v>
      </c>
      <c r="C52" s="121"/>
      <c r="D52" s="121"/>
      <c r="E52" s="121"/>
      <c r="F52" s="121"/>
      <c r="G52" s="121"/>
      <c r="H52" s="121"/>
      <c r="I52" s="121"/>
      <c r="J52" s="121"/>
    </row>
    <row r="53" spans="1:10" s="12" customFormat="1" ht="9" customHeight="1" x14ac:dyDescent="0.25">
      <c r="A53" s="20"/>
      <c r="B53" s="365"/>
      <c r="C53" s="121"/>
      <c r="D53" s="121"/>
      <c r="E53" s="121"/>
      <c r="F53" s="121"/>
      <c r="G53" s="121"/>
      <c r="H53" s="121"/>
      <c r="I53" s="121"/>
      <c r="J53" s="121"/>
    </row>
    <row r="54" spans="1:10" s="12" customFormat="1" ht="15.75" customHeight="1" x14ac:dyDescent="0.25">
      <c r="A54" s="20"/>
      <c r="B54" s="320" t="s">
        <v>900</v>
      </c>
      <c r="C54" s="121"/>
      <c r="D54" s="121"/>
      <c r="E54" s="121"/>
      <c r="F54" s="121"/>
      <c r="G54" s="121"/>
      <c r="H54" s="121"/>
      <c r="I54" s="121"/>
      <c r="J54" s="121"/>
    </row>
    <row r="55" spans="1:10" s="12" customFormat="1" ht="15.75" customHeight="1" x14ac:dyDescent="0.25">
      <c r="A55" s="20"/>
      <c r="B55" s="320" t="s">
        <v>901</v>
      </c>
      <c r="C55" s="121"/>
      <c r="D55" s="121"/>
      <c r="E55" s="121"/>
      <c r="F55" s="121"/>
      <c r="G55" s="121"/>
      <c r="H55" s="121"/>
      <c r="I55" s="121"/>
      <c r="J55" s="121"/>
    </row>
    <row r="56" spans="1:10" s="12" customFormat="1" ht="15.75" customHeight="1" x14ac:dyDescent="0.25">
      <c r="A56" s="20"/>
      <c r="B56" s="320" t="s">
        <v>902</v>
      </c>
      <c r="C56" s="121"/>
      <c r="D56" s="121"/>
      <c r="E56" s="121"/>
      <c r="F56" s="121"/>
      <c r="G56" s="121"/>
      <c r="H56" s="121"/>
      <c r="I56" s="121"/>
      <c r="J56" s="121"/>
    </row>
    <row r="57" spans="1:10" s="12" customFormat="1" ht="15.75" customHeight="1" x14ac:dyDescent="0.25">
      <c r="A57" s="20"/>
      <c r="B57" s="320" t="s">
        <v>903</v>
      </c>
      <c r="C57" s="121"/>
      <c r="D57" s="121"/>
      <c r="E57" s="121"/>
      <c r="F57" s="121"/>
      <c r="G57" s="121"/>
      <c r="H57" s="121"/>
      <c r="I57" s="121"/>
      <c r="J57" s="121"/>
    </row>
    <row r="58" spans="1:10" s="12" customFormat="1" ht="15.75" customHeight="1" x14ac:dyDescent="0.25">
      <c r="A58" s="20"/>
      <c r="B58" s="320" t="s">
        <v>904</v>
      </c>
      <c r="C58" s="121"/>
      <c r="D58" s="121"/>
      <c r="E58" s="121"/>
      <c r="F58" s="121"/>
      <c r="G58" s="121"/>
      <c r="H58" s="121"/>
      <c r="I58" s="121"/>
      <c r="J58" s="121"/>
    </row>
    <row r="59" spans="1:10" s="12" customFormat="1" ht="15.75" customHeight="1" x14ac:dyDescent="0.25">
      <c r="A59" s="20"/>
      <c r="B59" s="365" t="s">
        <v>905</v>
      </c>
      <c r="C59" s="121"/>
      <c r="D59" s="121"/>
      <c r="E59" s="121"/>
      <c r="F59" s="121"/>
      <c r="G59" s="121"/>
      <c r="H59" s="121"/>
      <c r="I59" s="121"/>
      <c r="J59" s="121"/>
    </row>
    <row r="60" spans="1:10" s="12" customFormat="1" ht="8.25" customHeight="1" x14ac:dyDescent="0.25">
      <c r="A60" s="20"/>
      <c r="B60" s="365"/>
      <c r="C60" s="121"/>
      <c r="D60" s="121"/>
      <c r="E60" s="121"/>
      <c r="F60" s="121"/>
      <c r="G60" s="121"/>
      <c r="H60" s="121"/>
      <c r="I60" s="121"/>
      <c r="J60" s="121"/>
    </row>
    <row r="61" spans="1:10" s="12" customFormat="1" ht="15.75" customHeight="1" x14ac:dyDescent="0.25">
      <c r="A61" s="20"/>
      <c r="B61" s="320" t="s">
        <v>906</v>
      </c>
      <c r="C61" s="121"/>
      <c r="D61" s="121"/>
      <c r="E61" s="121"/>
      <c r="F61" s="121"/>
      <c r="G61" s="121"/>
      <c r="H61" s="121"/>
      <c r="I61" s="121"/>
      <c r="J61" s="121"/>
    </row>
    <row r="62" spans="1:10" s="12" customFormat="1" ht="15.75" customHeight="1" x14ac:dyDescent="0.25">
      <c r="A62" s="20"/>
      <c r="B62" s="320" t="s">
        <v>907</v>
      </c>
      <c r="C62" s="121"/>
      <c r="D62" s="121"/>
      <c r="E62" s="121"/>
      <c r="F62" s="121"/>
      <c r="G62" s="121"/>
      <c r="H62" s="121"/>
      <c r="I62" s="121"/>
      <c r="J62" s="121"/>
    </row>
    <row r="63" spans="1:10" s="12" customFormat="1" ht="15.75" customHeight="1" x14ac:dyDescent="0.25">
      <c r="A63" s="20"/>
      <c r="B63" s="320" t="s">
        <v>908</v>
      </c>
      <c r="C63" s="121"/>
      <c r="D63" s="121"/>
      <c r="E63" s="121"/>
      <c r="F63" s="121"/>
      <c r="G63" s="121"/>
      <c r="H63" s="121"/>
      <c r="I63" s="121"/>
      <c r="J63" s="121"/>
    </row>
    <row r="64" spans="1:10" s="12" customFormat="1" ht="15.75" customHeight="1" x14ac:dyDescent="0.25">
      <c r="A64" s="20"/>
      <c r="B64" s="320" t="s">
        <v>909</v>
      </c>
      <c r="C64" s="121"/>
      <c r="D64" s="121"/>
      <c r="E64" s="121"/>
      <c r="F64" s="121"/>
      <c r="G64" s="121"/>
      <c r="H64" s="121"/>
      <c r="I64" s="121"/>
      <c r="J64" s="121"/>
    </row>
    <row r="65" spans="1:10" s="12" customFormat="1" ht="8.25" customHeight="1" x14ac:dyDescent="0.25">
      <c r="A65" s="20"/>
      <c r="B65" s="320"/>
      <c r="C65" s="121"/>
      <c r="D65" s="121"/>
      <c r="E65" s="121"/>
      <c r="F65" s="121"/>
      <c r="G65" s="121"/>
      <c r="H65" s="121"/>
      <c r="I65" s="121"/>
      <c r="J65" s="121"/>
    </row>
    <row r="66" spans="1:10" s="12" customFormat="1" ht="15.75" customHeight="1" x14ac:dyDescent="0.25">
      <c r="A66" s="20"/>
      <c r="B66" s="320" t="s">
        <v>910</v>
      </c>
      <c r="C66" s="121"/>
      <c r="D66" s="121"/>
      <c r="E66" s="121"/>
      <c r="F66" s="121"/>
      <c r="G66" s="121"/>
      <c r="H66" s="121"/>
      <c r="I66" s="121"/>
      <c r="J66" s="121"/>
    </row>
    <row r="67" spans="1:10" s="12" customFormat="1" ht="15.75" customHeight="1" x14ac:dyDescent="0.25">
      <c r="A67" s="20"/>
      <c r="B67" s="320" t="s">
        <v>911</v>
      </c>
      <c r="C67" s="121"/>
      <c r="D67" s="121"/>
      <c r="E67" s="121"/>
      <c r="F67" s="121"/>
      <c r="G67" s="121"/>
      <c r="H67" s="121"/>
      <c r="I67" s="121"/>
      <c r="J67" s="121"/>
    </row>
    <row r="68" spans="1:10" s="12" customFormat="1" ht="15.75" customHeight="1" x14ac:dyDescent="0.25">
      <c r="A68" s="20"/>
      <c r="B68" s="320" t="s">
        <v>912</v>
      </c>
      <c r="C68" s="121"/>
      <c r="D68" s="121"/>
      <c r="E68" s="121"/>
      <c r="F68" s="121"/>
      <c r="G68" s="121"/>
      <c r="H68" s="121"/>
      <c r="I68" s="121"/>
      <c r="J68" s="121"/>
    </row>
    <row r="69" spans="1:10" s="12" customFormat="1" ht="9.75" customHeight="1" x14ac:dyDescent="0.25">
      <c r="A69" s="20"/>
      <c r="B69" s="365"/>
      <c r="C69" s="121"/>
      <c r="D69" s="121"/>
      <c r="E69" s="121"/>
      <c r="F69" s="121"/>
      <c r="G69" s="121"/>
      <c r="H69" s="121"/>
      <c r="I69" s="121"/>
      <c r="J69" s="121"/>
    </row>
    <row r="70" spans="1:10" s="12" customFormat="1" ht="15.75" customHeight="1" x14ac:dyDescent="0.25">
      <c r="B70" s="30" t="s">
        <v>913</v>
      </c>
    </row>
    <row r="71" spans="1:10" s="12" customFormat="1" ht="15.75" customHeight="1" x14ac:dyDescent="0.25">
      <c r="B71" s="30"/>
    </row>
    <row r="72" spans="1:10" s="12" customFormat="1" ht="15.75" customHeight="1" x14ac:dyDescent="0.25">
      <c r="A72" s="20"/>
      <c r="B72" s="627" t="s">
        <v>914</v>
      </c>
      <c r="C72" s="627"/>
      <c r="D72" s="627"/>
      <c r="E72" s="627"/>
      <c r="F72" s="627"/>
      <c r="G72" s="627"/>
      <c r="H72" s="627"/>
      <c r="I72" s="627"/>
      <c r="J72" s="627"/>
    </row>
    <row r="73" spans="1:10" s="12" customFormat="1" ht="15.75" customHeight="1" x14ac:dyDescent="0.25">
      <c r="A73" s="20"/>
      <c r="B73" s="628" t="s">
        <v>915</v>
      </c>
      <c r="C73" s="629" t="s">
        <v>916</v>
      </c>
      <c r="D73" s="629" t="s">
        <v>917</v>
      </c>
      <c r="E73" s="629" t="s">
        <v>918</v>
      </c>
      <c r="F73" s="629" t="s">
        <v>919</v>
      </c>
      <c r="G73" s="629" t="s">
        <v>920</v>
      </c>
      <c r="H73" s="629" t="s">
        <v>921</v>
      </c>
      <c r="I73" s="629" t="s">
        <v>922</v>
      </c>
      <c r="J73" s="629" t="s">
        <v>461</v>
      </c>
    </row>
    <row r="74" spans="1:10" s="12" customFormat="1" ht="15.75" customHeight="1" x14ac:dyDescent="0.25">
      <c r="A74" s="20"/>
      <c r="B74" s="628"/>
      <c r="C74" s="640">
        <v>597</v>
      </c>
      <c r="D74" s="640">
        <v>977</v>
      </c>
      <c r="E74" s="640">
        <v>964</v>
      </c>
      <c r="F74" s="640">
        <v>498</v>
      </c>
      <c r="G74" s="640">
        <v>312</v>
      </c>
      <c r="H74" s="640">
        <v>476</v>
      </c>
      <c r="I74" s="640">
        <v>253</v>
      </c>
      <c r="J74" s="640">
        <v>4077</v>
      </c>
    </row>
    <row r="75" spans="1:10" s="12" customFormat="1" ht="15.75" customHeight="1" x14ac:dyDescent="0.25"/>
    <row r="76" spans="1:10" s="12" customFormat="1" ht="15.75" customHeight="1" x14ac:dyDescent="0.25">
      <c r="A76" s="20"/>
      <c r="B76" s="628" t="s">
        <v>923</v>
      </c>
      <c r="C76" s="629" t="s">
        <v>916</v>
      </c>
      <c r="D76" s="629" t="s">
        <v>917</v>
      </c>
      <c r="E76" s="629" t="s">
        <v>918</v>
      </c>
      <c r="F76" s="629" t="s">
        <v>919</v>
      </c>
      <c r="G76" s="629" t="s">
        <v>920</v>
      </c>
      <c r="H76" s="629" t="s">
        <v>921</v>
      </c>
      <c r="I76" s="629" t="s">
        <v>922</v>
      </c>
      <c r="J76" s="629" t="s">
        <v>461</v>
      </c>
    </row>
    <row r="77" spans="1:10" s="12" customFormat="1" ht="15.75" customHeight="1" x14ac:dyDescent="0.25">
      <c r="A77" s="20"/>
      <c r="B77" s="628"/>
      <c r="C77" s="640">
        <v>586</v>
      </c>
      <c r="D77" s="640">
        <v>953</v>
      </c>
      <c r="E77" s="640">
        <v>929</v>
      </c>
      <c r="F77" s="640">
        <v>530</v>
      </c>
      <c r="G77" s="640">
        <v>319</v>
      </c>
      <c r="H77" s="640">
        <v>467</v>
      </c>
      <c r="I77" s="640">
        <v>258</v>
      </c>
      <c r="J77" s="640">
        <v>4042</v>
      </c>
    </row>
    <row r="78" spans="1:10" s="12" customFormat="1" ht="15.75" customHeight="1" x14ac:dyDescent="0.25"/>
    <row r="79" spans="1:10" s="12" customFormat="1" ht="15.75" customHeight="1" x14ac:dyDescent="0.25"/>
    <row r="80" spans="1:10" s="12" customFormat="1" ht="15.75" customHeight="1" x14ac:dyDescent="0.25"/>
    <row r="81" s="12" customFormat="1" ht="15.75" customHeight="1" x14ac:dyDescent="0.25"/>
    <row r="82" s="12" customFormat="1" ht="15.75" customHeight="1" x14ac:dyDescent="0.25"/>
    <row r="83" s="12" customFormat="1" ht="12.75" customHeight="1" x14ac:dyDescent="0.25"/>
    <row r="84" s="12" customFormat="1" ht="12.75" customHeight="1" x14ac:dyDescent="0.25"/>
    <row r="85" s="12" customFormat="1" ht="12.75" customHeight="1" x14ac:dyDescent="0.25"/>
    <row r="86" s="12" customFormat="1" ht="12.75" customHeight="1" x14ac:dyDescent="0.25"/>
    <row r="87" s="12" customFormat="1" ht="12.75" customHeight="1" x14ac:dyDescent="0.25"/>
    <row r="88" s="12" customFormat="1" ht="12.75" customHeight="1" x14ac:dyDescent="0.25"/>
    <row r="89" s="12" customFormat="1" ht="12.75" customHeight="1" x14ac:dyDescent="0.25"/>
    <row r="90" s="12" customFormat="1" ht="12.75" customHeight="1" x14ac:dyDescent="0.25"/>
    <row r="91" s="12" customFormat="1" ht="12.75" customHeight="1" x14ac:dyDescent="0.25"/>
    <row r="92" s="12" customFormat="1" ht="12.75" customHeight="1" x14ac:dyDescent="0.25"/>
    <row r="93" ht="12.75" customHeight="1" x14ac:dyDescent="0.4"/>
    <row r="94" ht="12.75" customHeight="1" x14ac:dyDescent="0.4"/>
    <row r="95" ht="12.75" customHeight="1" x14ac:dyDescent="0.4"/>
    <row r="96" ht="12.75" customHeight="1" x14ac:dyDescent="0.4"/>
    <row r="97" ht="12.75" customHeight="1" x14ac:dyDescent="0.4"/>
    <row r="98" ht="12.75" customHeight="1" x14ac:dyDescent="0.4"/>
    <row r="99" ht="12.75" customHeight="1" x14ac:dyDescent="0.4"/>
    <row r="100" ht="12.75" customHeight="1" x14ac:dyDescent="0.4"/>
    <row r="101" ht="12.75" customHeight="1" x14ac:dyDescent="0.4"/>
    <row r="102" ht="12.75" customHeight="1" x14ac:dyDescent="0.4"/>
    <row r="103" ht="12.75" customHeight="1" x14ac:dyDescent="0.4"/>
    <row r="104" ht="12.75" customHeight="1" x14ac:dyDescent="0.4"/>
    <row r="105" ht="12.75" customHeight="1" x14ac:dyDescent="0.4"/>
    <row r="106" ht="12.75" customHeight="1" x14ac:dyDescent="0.4"/>
    <row r="107" ht="12.75" customHeight="1" x14ac:dyDescent="0.4"/>
    <row r="108" ht="12.75" customHeight="1" x14ac:dyDescent="0.4"/>
    <row r="109" ht="12.75" customHeight="1" x14ac:dyDescent="0.4"/>
    <row r="110" ht="12.75" customHeight="1" x14ac:dyDescent="0.4"/>
    <row r="111" ht="12.75" customHeight="1" x14ac:dyDescent="0.4"/>
    <row r="112" ht="12.75" customHeight="1" x14ac:dyDescent="0.4"/>
    <row r="113" ht="12.75" customHeight="1" x14ac:dyDescent="0.4"/>
    <row r="114" ht="12.75" customHeight="1" x14ac:dyDescent="0.4"/>
    <row r="115" ht="12.75" customHeight="1" x14ac:dyDescent="0.4"/>
    <row r="116" ht="12.75" customHeight="1" x14ac:dyDescent="0.4"/>
    <row r="117" ht="12.75" customHeight="1" x14ac:dyDescent="0.4"/>
    <row r="118" ht="12.75" customHeight="1" x14ac:dyDescent="0.4"/>
    <row r="119" ht="12.75" customHeight="1" x14ac:dyDescent="0.4"/>
    <row r="120" ht="12.75" customHeight="1" x14ac:dyDescent="0.4"/>
    <row r="121" ht="12.75" customHeight="1" x14ac:dyDescent="0.4"/>
    <row r="122" ht="12.75" customHeight="1" x14ac:dyDescent="0.4"/>
    <row r="123" ht="12.75" customHeight="1" x14ac:dyDescent="0.4"/>
    <row r="124" ht="12.75" customHeight="1" x14ac:dyDescent="0.4"/>
    <row r="125" ht="12.75" customHeight="1" x14ac:dyDescent="0.4"/>
    <row r="126" ht="12.75" customHeight="1" x14ac:dyDescent="0.4"/>
    <row r="127" ht="12.75" customHeight="1" x14ac:dyDescent="0.4"/>
    <row r="128" ht="12.75" customHeight="1" x14ac:dyDescent="0.4"/>
    <row r="129" ht="12.75" customHeight="1" x14ac:dyDescent="0.4"/>
    <row r="130" ht="12.75" customHeight="1" x14ac:dyDescent="0.4"/>
    <row r="131" ht="12.75" customHeight="1" x14ac:dyDescent="0.4"/>
    <row r="132" ht="12.75" customHeight="1" x14ac:dyDescent="0.4"/>
    <row r="133" ht="12.75" customHeight="1" x14ac:dyDescent="0.4"/>
    <row r="134" ht="12.75" customHeight="1" x14ac:dyDescent="0.4"/>
    <row r="135" ht="12.75" customHeight="1" x14ac:dyDescent="0.4"/>
    <row r="136" ht="12.75" customHeight="1" x14ac:dyDescent="0.4"/>
    <row r="137" ht="12.75" customHeight="1" x14ac:dyDescent="0.4"/>
    <row r="138" ht="12.75" customHeight="1" x14ac:dyDescent="0.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CDS-Definitions</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Ottlie Webb</dc:creator>
  <cp:lastModifiedBy>Ottlie Webb</cp:lastModifiedBy>
  <dcterms:created xsi:type="dcterms:W3CDTF">2026-03-19T13:51:17Z</dcterms:created>
  <dcterms:modified xsi:type="dcterms:W3CDTF">2026-03-26T15:58:48Z</dcterms:modified>
</cp:coreProperties>
</file>