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13_ncr:1_{6E6A7488-96CB-42A9-B88C-EBD2D605CD92}"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Definitions" sheetId="11" r:id="rId11"/>
  </sheets>
  <definedNames>
    <definedName name="_xlnm.Print_Area" localSheetId="2">'CDS-C'!$A$1:$G$305</definedName>
    <definedName name="_xlnm.Print_Area" localSheetId="3">'CDS-D'!$A$1:$H$80</definedName>
    <definedName name="_xlnm.Print_Area" localSheetId="5">'CDS-F'!$A$1:$G$60</definedName>
    <definedName name="_xlnm.Print_Area" localSheetId="0">'CSD-A'!$A$1:$E$57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9" l="1"/>
  <c r="C221" i="3"/>
  <c r="D199" i="3"/>
  <c r="E199" i="3"/>
  <c r="C199" i="3"/>
  <c r="D191" i="3"/>
  <c r="C191" i="3"/>
  <c r="C181" i="3"/>
  <c r="E50" i="10" l="1"/>
  <c r="D50" i="10"/>
  <c r="C50" i="10"/>
  <c r="J78" i="9"/>
  <c r="J75" i="9"/>
  <c r="E42" i="9"/>
  <c r="E41" i="9"/>
  <c r="E39" i="9"/>
  <c r="E38" i="9"/>
  <c r="E37" i="9"/>
  <c r="E36" i="9"/>
  <c r="E35" i="9"/>
  <c r="E34" i="9"/>
  <c r="D35" i="8"/>
  <c r="C35" i="8"/>
  <c r="D29" i="8"/>
  <c r="C29" i="8"/>
  <c r="D14" i="4"/>
  <c r="E14" i="4"/>
  <c r="C14" i="4"/>
  <c r="C49" i="3" l="1"/>
</calcChain>
</file>

<file path=xl/sharedStrings.xml><?xml version="1.0" encoding="utf-8"?>
<sst xmlns="http://schemas.openxmlformats.org/spreadsheetml/2006/main" count="1440" uniqueCount="1160">
  <si>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</si>
  <si>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</si>
  <si>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</si>
  <si>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</si>
  <si>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</si>
  <si>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</si>
  <si>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</si>
  <si>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</si>
  <si>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</si>
  <si>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</si>
  <si>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</si>
  <si>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</si>
  <si>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</si>
  <si>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</si>
  <si>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</si>
  <si>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</si>
  <si>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</si>
  <si>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</si>
  <si>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</si>
  <si>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</si>
  <si>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</si>
  <si>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</si>
  <si>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</si>
  <si>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</si>
  <si>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Purdue Admissions web site</t>
  </si>
  <si>
    <t>www.purdue.edu/Purdue/admissions</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</si>
  <si>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</si>
  <si>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</si>
  <si>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</si>
  <si>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</si>
  <si>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</si>
  <si>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</si>
  <si>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</si>
  <si>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</si>
  <si>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</si>
  <si>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</si>
  <si>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</si>
  <si>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</si>
  <si>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</si>
  <si>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</si>
  <si>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</si>
  <si>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</si>
  <si>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</si>
  <si>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</si>
  <si>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</si>
  <si>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</si>
  <si>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</si>
  <si>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</si>
  <si>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</si>
  <si>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</si>
  <si>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</si>
  <si>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</si>
  <si>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</si>
  <si>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</si>
  <si>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</si>
  <si>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</si>
  <si>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</si>
  <si>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</si>
  <si>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</si>
  <si>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</si>
  <si>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</si>
  <si>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</si>
  <si>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</si>
  <si>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</si>
  <si>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 xml:space="preserve">Institutional Enrollment - Men and Women Provide numbers of students for each of the following categories as of the institution's official fall </t>
  </si>
  <si>
    <t>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</si>
  <si>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</si>
  <si>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</si>
  <si>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</si>
  <si>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</si>
  <si>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</si>
  <si>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</si>
  <si>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</si>
  <si>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</si>
  <si>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</si>
  <si>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</si>
  <si>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</si>
  <si>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</si>
  <si>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</si>
  <si>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</si>
  <si>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</si>
  <si>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</si>
  <si>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</si>
  <si>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</si>
  <si>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</si>
  <si>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t>
  </si>
  <si>
    <t xml:space="preserve">"Total Undergraduates" column only if you cannot provide data for the first two columns. Report as your institution reports to IPEDS: persons    </t>
  </si>
  <si>
    <t xml:space="preserve">who are Hispanic should be reported only on the Hispanic line, not under any race, and persons who are non-Hispanic multi-racial should be  </t>
  </si>
  <si>
    <t>reported only under "Two or more races."</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</si>
  <si>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</si>
  <si>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</si>
  <si>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</si>
  <si>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</si>
  <si>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</si>
  <si>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</si>
  <si>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</si>
  <si>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</si>
  <si>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</si>
  <si>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</si>
  <si>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</si>
  <si>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</si>
  <si>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</si>
  <si>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</si>
  <si>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</si>
  <si>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</si>
  <si>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</si>
  <si>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</si>
  <si>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</si>
  <si>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Additional Bachelor's degrees</t>
  </si>
  <si>
    <t>Master's degrees</t>
  </si>
  <si>
    <t>Post-Master's certificates</t>
  </si>
  <si>
    <t>Doctoral degrees – research/scholarship</t>
  </si>
  <si>
    <t>Doctoral degrees – professional practice</t>
  </si>
  <si>
    <t>Doctoral degrees – other</t>
  </si>
  <si>
    <t>Graduation Rates</t>
  </si>
  <si>
    <t xml:space="preserve">The items in this section correspond to data elements collected by the IPEDS Web-based Data Collection </t>
  </si>
  <si>
    <t xml:space="preserve">System's Graduation Rate Survey (GRS). For complete instructions and definitions of data elements, see the </t>
  </si>
  <si>
    <t>For Bachelor's or Equivalent Programs</t>
  </si>
  <si>
    <t>For Two-Year Institutions</t>
  </si>
  <si>
    <t>B12</t>
  </si>
  <si>
    <t>B13</t>
  </si>
  <si>
    <t>B14</t>
  </si>
  <si>
    <t>B15</t>
  </si>
  <si>
    <t>B16</t>
  </si>
  <si>
    <t>B17</t>
  </si>
  <si>
    <t>B18</t>
  </si>
  <si>
    <t>B19</t>
  </si>
  <si>
    <t>B20</t>
  </si>
  <si>
    <t>B21</t>
  </si>
  <si>
    <t xml:space="preserve">Initial 2012 cohort, total of first-time, full-time degree/certificate-seeking students: </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</si>
  <si>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</si>
  <si>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</si>
  <si>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</si>
  <si>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</si>
  <si>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</si>
  <si>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</si>
  <si>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</si>
  <si>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Retention Rates</t>
  </si>
  <si>
    <t xml:space="preserve">summer term). The initial cohort may be adjusted for students who departed for the following reasons: death, permanent disability, service in the armed </t>
  </si>
  <si>
    <t>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</si>
  <si>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t>
  </si>
  <si>
    <t>C. FIRST-TIME, FIRST-YEAR (FRESHMAN) ADMISSION</t>
  </si>
  <si>
    <t>Applications</t>
  </si>
  <si>
    <t>C1</t>
  </si>
  <si>
    <t xml:space="preserve">First-time, first-year, (freshmen) students: Provide the number of degree-seeking, first-time, first-year students who applied, were admitted, and enrolled </t>
  </si>
  <si>
    <t xml:space="preserve">only those students who fulfilled the requirements for consideration for admission (i.e., who completed actionable applications) and who have been  </t>
  </si>
  <si>
    <t xml:space="preserve">notified of one of the following actions: admission, nonadmission, placement on waiting list, or application withdrawn (by applicant or institution). </t>
  </si>
  <si>
    <t>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</si>
  <si>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</si>
  <si>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</si>
  <si>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</si>
  <si>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</si>
  <si>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</si>
  <si>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</si>
  <si>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</si>
  <si>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</si>
  <si>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</si>
  <si>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</si>
  <si>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</si>
  <si>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2015 admissions:</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</si>
  <si>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</si>
  <si>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</si>
  <si>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</si>
  <si>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</si>
  <si>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</si>
  <si>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</si>
  <si>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Yes</t>
  </si>
  <si>
    <t>No</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</si>
  <si>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</si>
  <si>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</si>
  <si>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</si>
  <si>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</si>
  <si>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</si>
  <si>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</si>
  <si>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</si>
  <si>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</si>
  <si>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</si>
  <si>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</si>
  <si>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</si>
  <si>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</si>
  <si>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</si>
  <si>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</si>
  <si>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</si>
  <si>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</si>
  <si>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</si>
  <si>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</si>
  <si>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</si>
  <si>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</si>
  <si>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</si>
  <si>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</si>
  <si>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</si>
  <si>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</si>
  <si>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</si>
  <si>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</si>
  <si>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 xml:space="preserve">    Of these, units that must be lab</t>
  </si>
  <si>
    <t>Basis for Selection</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</si>
  <si>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</si>
  <si>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</si>
  <si>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</si>
  <si>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</si>
  <si>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</si>
  <si>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</si>
  <si>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</si>
  <si>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</si>
  <si>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</si>
  <si>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</si>
  <si>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</si>
  <si>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</si>
  <si>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</si>
  <si>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</si>
  <si>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</si>
  <si>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</si>
  <si>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</si>
  <si>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</si>
  <si>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</si>
  <si>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</si>
  <si>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</si>
  <si>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</si>
  <si>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</si>
  <si>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</si>
  <si>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</si>
  <si>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</si>
  <si>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</si>
  <si>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</si>
  <si>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</si>
  <si>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</si>
  <si>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</si>
  <si>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</si>
  <si>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</si>
  <si>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</si>
  <si>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</si>
  <si>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</si>
  <si>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</si>
  <si>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</si>
  <si>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 xml:space="preserve">Does your institution make use of SAT, ACT, or SAT Subject Test scores in admission decisions for first-time, first-year, degree-seeking applicants? </t>
  </si>
  <si>
    <t>C8A</t>
  </si>
  <si>
    <t>ADMISSION</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</si>
  <si>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</si>
  <si>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</si>
  <si>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</si>
  <si>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</si>
  <si>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</si>
  <si>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</si>
  <si>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</si>
  <si>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</si>
  <si>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</si>
  <si>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</si>
  <si>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 xml:space="preserve">If your institution will make use of the ACT in admission decisions for first-time, first-year, degree-seeking applicants for Fall 2017, please indicate which ONE </t>
  </si>
  <si>
    <t>ACT with writing required</t>
  </si>
  <si>
    <t>ACT with writing recommended</t>
  </si>
  <si>
    <t>ACT with or without writing accepted</t>
  </si>
  <si>
    <t xml:space="preserve">If your institution will make use of the SAT in admission decisions for first-time, first-year, degree-seeking applicants </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</si>
  <si>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</si>
  <si>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</si>
  <si>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</si>
  <si>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</si>
  <si>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</si>
  <si>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</si>
  <si>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</si>
  <si>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</si>
  <si>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</si>
  <si>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</si>
  <si>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</si>
  <si>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</si>
  <si>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</si>
  <si>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</si>
  <si>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</si>
  <si>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</si>
  <si>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</si>
  <si>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</si>
  <si>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</si>
  <si>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Feb 1</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</si>
  <si>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</si>
  <si>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</si>
  <si>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</si>
  <si>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</si>
  <si>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</si>
  <si>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</si>
  <si>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</si>
  <si>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</si>
  <si>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</si>
  <si>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SAT Subject Tests</t>
  </si>
  <si>
    <t>AP</t>
  </si>
  <si>
    <t>CLEP</t>
  </si>
  <si>
    <t>Institutional Exam</t>
  </si>
  <si>
    <t>State Exam (specify):</t>
  </si>
  <si>
    <t>Freshman Profile</t>
  </si>
  <si>
    <t>students who began studies during summer, international students/nonresident aliens, and students admitted under special arrangements.</t>
  </si>
  <si>
    <t>C9</t>
  </si>
  <si>
    <t xml:space="preserve">Include information for ALL enrolled, degree-seeking, first-time, first-year (freshman) students who submitted test scores.  Do not include partial </t>
  </si>
  <si>
    <t xml:space="preserve">test scores (e.g., mathematics scores but not critical reading for a category of students) or combine other standardized test results (such as TOEFL) </t>
  </si>
  <si>
    <t xml:space="preserve">in this item. Do not convert SAT scores to ACT scores and vice versa. The 25th percentile is the score that 25 percent scored at or below; the 75th </t>
  </si>
  <si>
    <t>percentile score is the one that 25 percent scored at or above.</t>
  </si>
  <si>
    <t>Percent</t>
  </si>
  <si>
    <t>Number</t>
  </si>
  <si>
    <t>Percent submitting SAT scores</t>
  </si>
  <si>
    <t>Percent submitting ACT scores</t>
  </si>
  <si>
    <t>25th Percentile</t>
  </si>
  <si>
    <t>75th Percentile</t>
  </si>
  <si>
    <t>SAT Math</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</si>
  <si>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</si>
  <si>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</si>
  <si>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</si>
  <si>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</si>
  <si>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</si>
  <si>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</si>
  <si>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</si>
  <si>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</si>
  <si>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</si>
  <si>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</si>
  <si>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</si>
  <si>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</si>
  <si>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</si>
  <si>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</si>
  <si>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</si>
  <si>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</si>
  <si>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</si>
  <si>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</si>
  <si>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</si>
  <si>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 xml:space="preserve">Percent of all degree-seeking, first-time, first-year (freshman) students who had high school class rank within each of the following ranges (report information </t>
  </si>
  <si>
    <t>for those 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</si>
  <si>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</si>
  <si>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</si>
  <si>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</si>
  <si>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</si>
  <si>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</si>
  <si>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</si>
  <si>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</si>
  <si>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</si>
  <si>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</si>
  <si>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 xml:space="preserve">Percentage of all enrolled, degree-seeking, first-time, first-year (freshman) students who had high school grade-point averages within each of the following </t>
  </si>
  <si>
    <t>ranges (using 4.0 scale).  Report information only for those students from whom you collected high school GPA.</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</si>
  <si>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</si>
  <si>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</si>
  <si>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</si>
  <si>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</si>
  <si>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</si>
  <si>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</si>
  <si>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</si>
  <si>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</si>
  <si>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</si>
  <si>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</si>
  <si>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</si>
  <si>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</si>
  <si>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</si>
  <si>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</si>
  <si>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</si>
  <si>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</si>
  <si>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</si>
  <si>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</si>
  <si>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</si>
  <si>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</si>
  <si>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</si>
  <si>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</si>
  <si>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</si>
  <si>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</si>
  <si>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</si>
  <si>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</si>
  <si>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</si>
  <si>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</si>
  <si>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</si>
  <si>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</si>
  <si>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Notification to applicants of admission decision sent (fill in one only)</t>
  </si>
  <si>
    <t xml:space="preserve">On a rolling basis beginning (date):  </t>
  </si>
  <si>
    <t xml:space="preserve">By (date):  </t>
  </si>
  <si>
    <t xml:space="preserve">Other:  </t>
  </si>
  <si>
    <t>C17</t>
  </si>
  <si>
    <t>Reply policy for admitted applicants (fill in one only)</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</si>
  <si>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</si>
  <si>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</si>
  <si>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</si>
  <si>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</si>
  <si>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</si>
  <si>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</si>
  <si>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</si>
  <si>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</si>
  <si>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</si>
  <si>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</si>
  <si>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</si>
  <si>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</si>
  <si>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</si>
  <si>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</si>
  <si>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</si>
  <si>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</si>
  <si>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 xml:space="preserve">Does your institution allow high school students to enroll as full-time, first-time, first-year </t>
  </si>
  <si>
    <t>(freshman) students one year or more before high school graduation?</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</si>
  <si>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</si>
  <si>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</si>
  <si>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</si>
  <si>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</si>
  <si>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</si>
  <si>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</si>
  <si>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</si>
  <si>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</si>
  <si>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</si>
  <si>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</si>
  <si>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</si>
  <si>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2015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</si>
  <si>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</si>
  <si>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</si>
  <si>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</si>
  <si>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</si>
  <si>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</si>
  <si>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</si>
  <si>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</si>
  <si>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</si>
  <si>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</si>
  <si>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</si>
  <si>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</si>
  <si>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Fall Applicants</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</si>
  <si>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</si>
  <si>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</si>
  <si>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</si>
  <si>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</si>
  <si>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</si>
  <si>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</si>
  <si>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Applicants</t>
  </si>
  <si>
    <t>Admitted Applicants</t>
  </si>
  <si>
    <t>Enrolled Applicants</t>
  </si>
  <si>
    <t>Total</t>
  </si>
  <si>
    <t>Application for Admission</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</si>
  <si>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</si>
  <si>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</si>
  <si>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</si>
  <si>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</si>
  <si>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</si>
  <si>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</si>
  <si>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</si>
  <si>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</si>
  <si>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</si>
  <si>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</si>
  <si>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</si>
  <si>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</si>
  <si>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</si>
  <si>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</si>
  <si>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</si>
  <si>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</si>
  <si>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</si>
  <si>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</si>
  <si>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</si>
  <si>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</si>
  <si>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</si>
  <si>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</si>
  <si>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</si>
  <si>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</si>
  <si>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</si>
  <si>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 xml:space="preserve">varies by </t>
  </si>
  <si>
    <t>major</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</si>
  <si>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</si>
  <si>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</si>
  <si>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</si>
  <si>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</si>
  <si>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</si>
  <si>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</si>
  <si>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</si>
  <si>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</si>
  <si>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</si>
  <si>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</si>
  <si>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</si>
  <si>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</si>
  <si>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</si>
  <si>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</si>
  <si>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</si>
  <si>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</si>
  <si>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</si>
  <si>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</si>
  <si>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</si>
  <si>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</si>
  <si>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</si>
  <si>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</si>
  <si>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</si>
  <si>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</si>
  <si>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</si>
  <si>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</si>
  <si>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</si>
  <si>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</si>
  <si>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</si>
  <si>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</si>
  <si>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</si>
  <si>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</si>
  <si>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</si>
  <si>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</si>
  <si>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</si>
  <si>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</si>
  <si>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</si>
  <si>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</si>
  <si>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</si>
  <si>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</si>
  <si>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</si>
  <si>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</si>
  <si>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</si>
  <si>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</si>
  <si>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</si>
  <si>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</si>
  <si>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</si>
  <si>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</si>
  <si>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</si>
  <si>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</si>
  <si>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</si>
  <si>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</si>
  <si>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</si>
  <si>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</si>
  <si>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</si>
  <si>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</si>
  <si>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</si>
  <si>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</si>
  <si>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</si>
  <si>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</si>
  <si>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</si>
  <si>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</si>
  <si>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</si>
  <si>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</si>
  <si>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</si>
  <si>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Library Collections: The CDS Publishers will collect library data again when a new Academic Libraries Survey is in place.</t>
  </si>
  <si>
    <t>F. STUDENT LIFE</t>
  </si>
  <si>
    <t>F1</t>
  </si>
  <si>
    <t xml:space="preserve">First-time, first-year (freshman) students </t>
  </si>
  <si>
    <t xml:space="preserve">Percent who are from out of state (exclude international/nonresident aliens from </t>
  </si>
  <si>
    <t>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</si>
  <si>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</si>
  <si>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</si>
  <si>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</si>
  <si>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</si>
  <si>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</si>
  <si>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</si>
  <si>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</si>
  <si>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</si>
  <si>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</si>
  <si>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</si>
  <si>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</si>
  <si>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</si>
  <si>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</si>
  <si>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</si>
  <si>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</si>
  <si>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</si>
  <si>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</si>
  <si>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</si>
  <si>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</si>
  <si>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</si>
  <si>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</si>
  <si>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</si>
  <si>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</si>
  <si>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</si>
  <si>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</si>
  <si>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</si>
  <si>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</si>
  <si>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</si>
  <si>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</si>
  <si>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</si>
  <si>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</si>
  <si>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</si>
  <si>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</si>
  <si>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</si>
  <si>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</si>
  <si>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</si>
  <si>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</si>
  <si>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</si>
  <si>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</si>
  <si>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</si>
  <si>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</si>
  <si>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</si>
  <si>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</si>
  <si>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</si>
  <si>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</si>
  <si>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</si>
  <si>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</si>
  <si>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</si>
  <si>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</si>
  <si>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</si>
  <si>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</si>
  <si>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</si>
  <si>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Honors College</t>
  </si>
  <si>
    <t>Living Learning Communities</t>
  </si>
  <si>
    <t xml:space="preserve">Percentages of first-time, first-year (freshman) degree-seeking students and degree-seeking undergraduates  </t>
  </si>
  <si>
    <t>G. ANNUAL EXPENSES</t>
  </si>
  <si>
    <t>G0</t>
  </si>
  <si>
    <t xml:space="preserve">Please provide the URL of your institution’s net price calculator: </t>
  </si>
  <si>
    <t>Minimum</t>
  </si>
  <si>
    <t>Maximum</t>
  </si>
  <si>
    <t xml:space="preserve">Check here if your institution's 2016-2017 academic year costs of attendance are not available at this time and provide an </t>
  </si>
  <si>
    <t>G1</t>
  </si>
  <si>
    <t xml:space="preserve">Undergraduate full-time tuition, required fees, room and board List the typical tuition, required fees, and room and board </t>
  </si>
  <si>
    <t xml:space="preserve">that derive annual tuition by multiplying credit hour cost by number of credits). A full academic year refers to the period of </t>
  </si>
  <si>
    <t xml:space="preserve">time generally extending from September to June; usually equated to two semesters, two trimesters, three quarters, or the </t>
  </si>
  <si>
    <t xml:space="preserve">period covered by a four-one-four plan. Room and board is defined as double occupancy and 19 meals per week or the </t>
  </si>
  <si>
    <t xml:space="preserve">maximum meal plan. Required fees include only charges that all full-time students must pay that are not included in tuition </t>
  </si>
  <si>
    <t>(e.g.,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</si>
  <si>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</si>
  <si>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</si>
  <si>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</si>
  <si>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</si>
  <si>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</si>
  <si>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</si>
  <si>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</si>
  <si>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</si>
  <si>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</si>
  <si>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</si>
  <si>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</si>
  <si>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</si>
  <si>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</si>
  <si>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</si>
  <si>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</si>
  <si>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</si>
  <si>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</si>
  <si>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</si>
  <si>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</si>
  <si>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</si>
  <si>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</si>
  <si>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</si>
  <si>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</si>
  <si>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</si>
  <si>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</si>
  <si>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</si>
  <si>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</si>
  <si>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</si>
  <si>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</si>
  <si>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</si>
  <si>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</si>
  <si>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</si>
  <si>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</si>
  <si>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H. FINANCIAL AID</t>
  </si>
  <si>
    <t>Aid Awarded to Enrolled Undergraduates</t>
  </si>
  <si>
    <t xml:space="preserve">Enter total dollar amounts awarded to enrolled full-time and less than full-time degree-seeking undergraduates (using the same cohort reported in CDS </t>
  </si>
  <si>
    <t xml:space="preserve">Question B1, “total degree-seeking” undergraduates) in the following categories. (Note: If the data being reported are final figures for the 2014-2015 </t>
  </si>
  <si>
    <t xml:space="preserve">(i.e., those not qualifying for federal aid). Aid that is non-need-based but that was used to meet need should be reported in the need-based aid columns. </t>
  </si>
  <si>
    <t xml:space="preserve">(For a suggested order of precedence in assigning categories of aid to cover need, see the entry for “non-need-based scholarship or grant aid” on the last </t>
  </si>
  <si>
    <t>page of the definitions section.)</t>
  </si>
  <si>
    <t>H1</t>
  </si>
  <si>
    <t>Indicate the academic year for which data are reported for items H1, H2, H2A, and H6 below:</t>
  </si>
  <si>
    <t>Which needs-analysis methodology does your institution use in awarding institutional aid?</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</si>
  <si>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</si>
  <si>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</si>
  <si>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</si>
  <si>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</si>
  <si>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</si>
  <si>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</si>
  <si>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</si>
  <si>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</si>
  <si>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 xml:space="preserve">Institutional: Endowed scholarships, annual gifts and tuition funded grants, </t>
  </si>
  <si>
    <t xml:space="preserve">awarded by the college, excluding athletic aid and tuition waivers (which are </t>
  </si>
  <si>
    <t>reported below).</t>
  </si>
  <si>
    <t xml:space="preserve">Scholarships/grants from external sources (e.g., Kiwanis, National Merit) not </t>
  </si>
  <si>
    <t>awarded by the college</t>
  </si>
  <si>
    <t>Total Scholarships/Grants</t>
  </si>
  <si>
    <t>Self-Help</t>
  </si>
  <si>
    <t>Student loans from all sources (excluding parent loans)</t>
  </si>
  <si>
    <t>Federal Work-Study</t>
  </si>
  <si>
    <t xml:space="preserve">State and other (e.g., institutional) work-study/employment (Note: Excludes Federal </t>
  </si>
  <si>
    <t>Work-Study captured above.)</t>
  </si>
  <si>
    <t>Total Self-Help</t>
  </si>
  <si>
    <t>Other</t>
  </si>
  <si>
    <t>Parent Loans</t>
  </si>
  <si>
    <t>Athletic Awards</t>
  </si>
  <si>
    <t>Tuition Waivers</t>
  </si>
  <si>
    <t xml:space="preserve">Reporting is optional. Report tuition waivers in this row if you choose to report </t>
  </si>
  <si>
    <t>them. Do not report tuition waivers elsewhere.</t>
  </si>
  <si>
    <t>H2</t>
  </si>
  <si>
    <r>
      <rPr>
        <b/>
        <sz val="12"/>
        <rFont val="Calibri"/>
        <family val="2"/>
      </rPr>
      <t>Number of Enrolled Students Awarded Aid:</t>
    </r>
    <r>
      <rPr>
        <sz val="12"/>
        <rFont val="Calibri"/>
        <family val="2"/>
      </rPr>
      <t xml:space="preserve">  List the number of degree-seeking full-time and less-than-full-time undergraduates who applied for and </t>
    </r>
  </si>
  <si>
    <t>freshmen should also be counted as full-time undergraduates.</t>
  </si>
  <si>
    <t>First-time
Full-time
Freshmen</t>
  </si>
  <si>
    <t>Full-time
Undergraduate
(Incl. Fresh.)</t>
  </si>
  <si>
    <t>Less Than
Full-time
Undergraduate</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</si>
  <si>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</si>
  <si>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</si>
  <si>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</si>
  <si>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</si>
  <si>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</si>
  <si>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</si>
  <si>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r>
      <t>h) Number of students in line d whose need was fully met (</t>
    </r>
    <r>
      <rPr>
        <u/>
        <sz val="12"/>
        <rFont val="Calibri"/>
        <family val="2"/>
      </rPr>
      <t xml:space="preserve">exclude PLUS loans, 
</t>
    </r>
    <r>
      <rPr>
        <sz val="12"/>
        <rFont val="Calibri"/>
        <family val="2"/>
      </rPr>
      <t xml:space="preserve">    </t>
    </r>
    <r>
      <rPr>
        <u/>
        <sz val="12"/>
        <rFont val="Calibri"/>
        <family val="2"/>
      </rPr>
      <t>unsubsidized loans, and private alternative loans</t>
    </r>
    <r>
      <rPr>
        <sz val="12"/>
        <rFont val="Calibri"/>
        <family val="2"/>
      </rPr>
      <t>)</t>
    </r>
  </si>
  <si>
    <r>
      <t>i) On average, the percentage of need that was met of students who were awarded
   any need-based aid. Exclude any aid that was awarded in excess of need as well 
   as any resources that were awarded to replace EFC (</t>
    </r>
    <r>
      <rPr>
        <u/>
        <sz val="12"/>
        <rFont val="Calibri"/>
        <family val="2"/>
      </rPr>
      <t xml:space="preserve">PLUS loans, unsubsidized 
</t>
    </r>
    <r>
      <rPr>
        <sz val="12"/>
        <rFont val="Calibri"/>
        <family val="2"/>
      </rPr>
      <t xml:space="preserve">   </t>
    </r>
    <r>
      <rPr>
        <u/>
        <sz val="12"/>
        <rFont val="Calibri"/>
        <family val="2"/>
      </rPr>
      <t>loans, and private alternative loans</t>
    </r>
    <r>
      <rPr>
        <sz val="12"/>
        <rFont val="Calibri"/>
        <family val="2"/>
      </rPr>
      <t>)</t>
    </r>
  </si>
  <si>
    <r>
      <t>j) The average financial aid package of those in line d. Exclude any resources that 
   were awarded to replace EFC (</t>
    </r>
    <r>
      <rPr>
        <u/>
        <sz val="12"/>
        <rFont val="Calibri"/>
        <family val="2"/>
      </rPr>
      <t>PLUS loans, unsubsidized loans, and private</t>
    </r>
    <r>
      <rPr>
        <sz val="12"/>
        <rFont val="Calibri"/>
        <family val="2"/>
      </rPr>
      <t xml:space="preserve"> 
   </t>
    </r>
    <r>
      <rPr>
        <u/>
        <sz val="12"/>
        <rFont val="Calibri"/>
        <family val="2"/>
      </rPr>
      <t>alternative loans</t>
    </r>
    <r>
      <rPr>
        <sz val="12"/>
        <rFont val="Calibri"/>
        <family val="2"/>
      </rPr>
      <t>)</t>
    </r>
  </si>
  <si>
    <t>k) Average need-based scholarship and grant award of those in line e</t>
  </si>
  <si>
    <r>
      <t>l) Average need-based self-help award (</t>
    </r>
    <r>
      <rPr>
        <u/>
        <sz val="12"/>
        <rFont val="Calibri"/>
        <family val="2"/>
      </rPr>
      <t>excluding PLUS loans, unsubsidized loans,</t>
    </r>
    <r>
      <rPr>
        <sz val="12"/>
        <rFont val="Calibri"/>
        <family val="2"/>
      </rPr>
      <t xml:space="preserve"> 
   </t>
    </r>
    <r>
      <rPr>
        <u/>
        <sz val="12"/>
        <rFont val="Calibri"/>
        <family val="2"/>
      </rPr>
      <t>and private alternative loans</t>
    </r>
    <r>
      <rPr>
        <sz val="12"/>
        <rFont val="Calibri"/>
        <family val="2"/>
      </rPr>
      <t>) of those in line f</t>
    </r>
  </si>
  <si>
    <r>
      <t>m) Average need-based loan (</t>
    </r>
    <r>
      <rPr>
        <u/>
        <sz val="12"/>
        <rFont val="Calibri"/>
        <family val="2"/>
      </rPr>
      <t xml:space="preserve">excluding PLUS loans, unsubsidized loans, and 
</t>
    </r>
    <r>
      <rPr>
        <sz val="12"/>
        <rFont val="Calibri"/>
        <family val="2"/>
      </rPr>
      <t xml:space="preserve">     </t>
    </r>
    <r>
      <rPr>
        <u/>
        <sz val="12"/>
        <rFont val="Calibri"/>
        <family val="2"/>
      </rPr>
      <t>private alternative loans</t>
    </r>
    <r>
      <rPr>
        <sz val="12"/>
        <rFont val="Calibri"/>
        <family val="2"/>
      </rPr>
      <t>) of those in line f who were awarded a need-based 
     loan</t>
    </r>
  </si>
  <si>
    <t>H2A</t>
  </si>
  <si>
    <r>
      <t xml:space="preserve">Number of Enrolled Students Awarded Non-need-based Scholarships and Grants:  </t>
    </r>
    <r>
      <rPr>
        <sz val="12"/>
        <rFont val="Calibri"/>
        <family val="2"/>
      </rPr>
      <t xml:space="preserve">List the number of degree-seeking full-time and less-than-full-time </t>
    </r>
  </si>
  <si>
    <t xml:space="preserve">undergraduates who had no financial need and who were awarded institutional non-need-based scholarship or grant aid. Numbers should reflect the cohort </t>
  </si>
  <si>
    <t xml:space="preserve">awarded the dollars reported in H1.  Note:  In the chart below, students may be counted in more than one row, and full-time freshmen should also be counted </t>
  </si>
  <si>
    <t>as full-time undergraduates.</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</si>
  <si>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</si>
  <si>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</si>
  <si>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</si>
  <si>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</si>
  <si>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Full-time
Undergrad
(Incl. Fresh.)</t>
  </si>
  <si>
    <t>Less Than
Full-time
Undergrad</t>
  </si>
  <si>
    <t>H3</t>
  </si>
  <si>
    <t>Incorporated into H1 above.</t>
  </si>
  <si>
    <t xml:space="preserve">Note: These are the graduates and loan types to include and exclude in order to fill out CDS H4 and H5. </t>
  </si>
  <si>
    <t>Include:</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</si>
  <si>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</si>
  <si>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</si>
  <si>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</si>
  <si>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</si>
  <si>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</si>
  <si>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</si>
  <si>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</si>
  <si>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</si>
  <si>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</si>
  <si>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</si>
  <si>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</si>
  <si>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</si>
  <si>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</si>
  <si>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</si>
  <si>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</si>
  <si>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</si>
  <si>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</si>
  <si>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</si>
  <si>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r>
      <t xml:space="preserve">Aid to Undergraduate Degree-seeking Nonresident Aliens  </t>
    </r>
    <r>
      <rPr>
        <sz val="12"/>
        <rFont val="Calibri"/>
        <family val="2"/>
      </rPr>
      <t>(Note: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</si>
  <si>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</si>
  <si>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</si>
  <si>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</si>
  <si>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</si>
  <si>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</si>
  <si>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</si>
  <si>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</si>
  <si>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</si>
  <si>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</si>
  <si>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</si>
  <si>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</si>
  <si>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</si>
  <si>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</si>
  <si>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</si>
  <si>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</si>
  <si>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</si>
  <si>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</si>
  <si>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</si>
  <si>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</si>
  <si>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</si>
  <si>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</si>
  <si>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</si>
  <si>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</si>
  <si>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</si>
  <si>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</si>
  <si>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</si>
  <si>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</si>
  <si>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3/1</t>
  </si>
  <si>
    <t>H10</t>
  </si>
  <si>
    <t>Indicate notification dates for first-year (freshman) students (answer a or b):</t>
  </si>
  <si>
    <t>a) Students notified on or about (date):</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</si>
  <si>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</si>
  <si>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</si>
  <si>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</si>
  <si>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</si>
  <si>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</si>
  <si>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</si>
  <si>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</si>
  <si>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</si>
  <si>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</si>
  <si>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</si>
  <si>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</si>
  <si>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</si>
  <si>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</si>
  <si>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</si>
  <si>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</si>
  <si>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</si>
  <si>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</si>
  <si>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</si>
  <si>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</si>
  <si>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</si>
  <si>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</si>
  <si>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</si>
  <si>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</si>
  <si>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</si>
  <si>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</si>
  <si>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</si>
  <si>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</si>
  <si>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</si>
  <si>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</si>
  <si>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</si>
  <si>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</si>
  <si>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</si>
  <si>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</si>
  <si>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</si>
  <si>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</si>
  <si>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</si>
  <si>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</si>
  <si>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</si>
  <si>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</si>
  <si>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</si>
  <si>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</si>
  <si>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</si>
  <si>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</si>
  <si>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</si>
  <si>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</si>
  <si>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</si>
  <si>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</si>
  <si>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</si>
  <si>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</si>
  <si>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</si>
  <si>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</si>
  <si>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</si>
  <si>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</si>
  <si>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</si>
  <si>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</si>
  <si>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</si>
  <si>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</si>
  <si>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</si>
  <si>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</si>
  <si>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</si>
  <si>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</si>
  <si>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</si>
  <si>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</si>
  <si>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</si>
  <si>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</si>
  <si>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</si>
  <si>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Full-time instructional faculty: faculty employed on a full-time basis for instruction (including those with released time for research)</t>
  </si>
  <si>
    <t xml:space="preserve">Part-time instructional faculty: Adjuncts and other instructors being paid solely for part-time classroom instruction. Also includes </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</si>
  <si>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</si>
  <si>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</si>
  <si>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Minority faculty: includes faculty who designate themselves as Black, non-Hispanic; American Indian or Alaska Native; Asian, </t>
  </si>
  <si>
    <t xml:space="preserve">Native Hawaiian or other Pacific Islander, or Hispanic. </t>
  </si>
  <si>
    <t xml:space="preserve">Doctorate: includes such degrees as Doctor of Philosophy, Doctor of Education, Doctor of Juridical Science, and Doctor of Public Health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</si>
  <si>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</si>
  <si>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</si>
  <si>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</si>
  <si>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Terminal degree: the highest degree in a field: example, M. Arch (architecture) and MFA (master of fine arts).</t>
  </si>
  <si>
    <t>Full-Time</t>
  </si>
  <si>
    <t>Part-Time</t>
  </si>
  <si>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</si>
  <si>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</si>
  <si>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</si>
  <si>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</si>
  <si>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</si>
  <si>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</si>
  <si>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</si>
  <si>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</si>
  <si>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</si>
  <si>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</si>
  <si>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</si>
  <si>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</si>
  <si>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</si>
  <si>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</si>
  <si>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</si>
  <si>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to 1</t>
  </si>
  <si>
    <t>(based on</t>
  </si>
  <si>
    <t>students</t>
  </si>
  <si>
    <t>and</t>
  </si>
  <si>
    <t>faculty).</t>
  </si>
  <si>
    <t>Undergraduate Class Size</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</si>
  <si>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</si>
  <si>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</si>
  <si>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</si>
  <si>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</si>
  <si>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</si>
  <si>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</si>
  <si>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</si>
  <si>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</si>
  <si>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</si>
  <si>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</si>
  <si>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Using the above definitions, please report for each of the following class-size intervals the number of class sections and class subsections offered in Fall 2015. </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</si>
  <si>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</si>
  <si>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</si>
  <si>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</si>
  <si>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</si>
  <si>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</si>
  <si>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</si>
  <si>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</si>
  <si>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</si>
  <si>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</si>
  <si>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</si>
  <si>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</si>
  <si>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</si>
  <si>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</si>
  <si>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</si>
  <si>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</si>
  <si>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</si>
  <si>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</si>
  <si>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</si>
  <si>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</si>
  <si>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</si>
  <si>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</si>
  <si>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</si>
  <si>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</si>
  <si>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</si>
  <si>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</si>
  <si>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</si>
  <si>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</si>
  <si>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</si>
  <si>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</si>
  <si>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</si>
  <si>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</si>
  <si>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</si>
  <si>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</si>
  <si>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</si>
  <si>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</si>
  <si>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</si>
  <si>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</si>
  <si>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</si>
  <si>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</si>
  <si>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</si>
  <si>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</si>
  <si>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</si>
  <si>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</si>
  <si>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</si>
  <si>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</si>
  <si>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</si>
  <si>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</si>
  <si>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</si>
  <si>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</si>
  <si>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</si>
  <si>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</si>
  <si>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</si>
  <si>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</si>
  <si>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</si>
  <si>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</si>
  <si>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</si>
  <si>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</si>
  <si>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</si>
  <si>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</si>
  <si>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</si>
  <si>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</si>
  <si>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</si>
  <si>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</si>
  <si>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</si>
  <si>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</si>
  <si>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</si>
  <si>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</si>
  <si>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</si>
  <si>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</si>
  <si>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</si>
  <si>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</si>
  <si>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</si>
  <si>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</si>
  <si>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</si>
  <si>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</si>
  <si>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</si>
  <si>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</si>
  <si>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</si>
  <si>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</si>
  <si>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</si>
  <si>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</si>
  <si>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</si>
  <si>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</si>
  <si>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</si>
  <si>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</si>
  <si>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</si>
  <si>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</si>
  <si>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</si>
  <si>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</si>
  <si>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</si>
  <si>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</si>
  <si>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</si>
  <si>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</si>
  <si>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</si>
  <si>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</si>
  <si>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</si>
  <si>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</si>
  <si>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</si>
  <si>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</si>
  <si>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</si>
  <si>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</si>
  <si>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</si>
  <si>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</si>
  <si>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</si>
  <si>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</si>
  <si>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</si>
  <si>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</si>
  <si>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</si>
  <si>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</si>
  <si>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</si>
  <si>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</si>
  <si>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</si>
  <si>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</si>
  <si>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</si>
  <si>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</si>
  <si>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</si>
  <si>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</si>
  <si>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</si>
  <si>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</si>
  <si>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</si>
  <si>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</si>
  <si>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</si>
  <si>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</si>
  <si>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</si>
  <si>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</si>
  <si>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</si>
  <si>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</si>
  <si>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</si>
  <si>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</si>
  <si>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</si>
  <si>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</si>
  <si>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</si>
  <si>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</si>
  <si>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</si>
  <si>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</si>
  <si>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</si>
  <si>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</si>
  <si>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</si>
  <si>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</si>
  <si>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</si>
  <si>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</si>
  <si>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</si>
  <si>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</si>
  <si>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</si>
  <si>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</si>
  <si>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</si>
  <si>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</si>
  <si>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</si>
  <si>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</si>
  <si>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</si>
  <si>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</si>
  <si>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</si>
  <si>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</si>
  <si>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</si>
  <si>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</si>
  <si>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</si>
  <si>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</si>
  <si>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</si>
  <si>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</si>
  <si>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</si>
  <si>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</si>
  <si>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</si>
  <si>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</si>
  <si>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</si>
  <si>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</si>
  <si>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</si>
  <si>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</si>
  <si>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</si>
  <si>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</si>
  <si>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</si>
  <si>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</si>
  <si>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</si>
  <si>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</si>
  <si>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</si>
  <si>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</si>
  <si>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</si>
  <si>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</si>
  <si>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</si>
  <si>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</si>
  <si>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</si>
  <si>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</si>
  <si>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</si>
  <si>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</si>
  <si>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family val="2"/>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</si>
  <si>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</si>
  <si>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</si>
  <si>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</si>
  <si>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</si>
  <si>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</si>
  <si>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</si>
  <si>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</si>
  <si>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</si>
  <si>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</si>
  <si>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</si>
  <si>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</si>
  <si>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</si>
  <si>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</si>
  <si>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</si>
  <si>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</si>
  <si>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</si>
  <si>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</si>
  <si>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</si>
  <si>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</si>
  <si>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</si>
  <si>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Work study and employment</t>
    </r>
    <r>
      <rPr>
        <sz val="10"/>
        <color indexed="8"/>
        <rFont val="Arial"/>
        <family val="2"/>
      </rPr>
      <t>: Federal and state work study aid, and any employment packaged by your institution in financial aid awards.</t>
    </r>
  </si>
  <si>
    <t xml:space="preserve">reporting date or as of October 15, 2019. </t>
  </si>
  <si>
    <t>https://nces.ed.gov/ipeds/pdf/Reporting_Study_Abroad%20Students_5.31.17.pdf</t>
  </si>
  <si>
    <t>Link to Reporting Study Abroad Students PDF file</t>
  </si>
  <si>
    <t xml:space="preserve">fall reporting date or as of October 15, 2019. Include international students only in the category "Nonresident aliens." Complete the  </t>
  </si>
  <si>
    <t>Number of degrees awarded from July 1, 2018 to June 30, 2019</t>
  </si>
  <si>
    <t>-</t>
  </si>
  <si>
    <t>IPEDS GRS instructions and glossary on the 2018-19 survey.</t>
  </si>
  <si>
    <t xml:space="preserve">In the following section for bachelor’s or equivalent programs, please disaggregate the Fall 2012 and Fall 2013 cohorts (formerly CDS B4-B11) </t>
  </si>
  <si>
    <t>into four groups:</t>
  </si>
  <si>
    <t>• Students who received a Federal Pell Grant*</t>
  </si>
  <si>
    <t>• Recipients of a subsidized Stafford Loan who did not receive a Pell Grant</t>
  </si>
  <si>
    <t>• Students who did not receive either a Pell Grant or a subsidized Stafford Loan</t>
  </si>
  <si>
    <t>• Total (all students, regardless of Pell Grant or subsidized loan status)</t>
  </si>
  <si>
    <t>*Students who received both a Federal Pell Grant and a subsidized Stafford Loan should be reported in the "Recipients of a Federal Pell Grant" column.</t>
  </si>
  <si>
    <t xml:space="preserve">For each graduation rate grid below, the numbers in the first three columns for Questions A-G should sum to the cohort total in the fourth column </t>
  </si>
  <si>
    <t>(formerly CDS B4-B11).</t>
  </si>
  <si>
    <t>Fall 2013 Cohort</t>
  </si>
  <si>
    <t>Formerly B4</t>
  </si>
  <si>
    <t>Formerly B5</t>
  </si>
  <si>
    <t>Formerly B6</t>
  </si>
  <si>
    <t>Formerly B7</t>
  </si>
  <si>
    <t>Formerly B8</t>
  </si>
  <si>
    <t>Formerly B9</t>
  </si>
  <si>
    <t>Formerly B10</t>
  </si>
  <si>
    <t>Formerly B11</t>
  </si>
  <si>
    <t>Recipients of a Federal Pell Grant</t>
  </si>
  <si>
    <t>Recipients of a Subsidized Stafford Loan who did not receive a Pell Grant</t>
  </si>
  <si>
    <t>Students who did not receive either a Pell Grant or a subsidized Stafford Loan</t>
  </si>
  <si>
    <t>Total (sum of 3 columes to the left)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</si>
  <si>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</si>
  <si>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</si>
  <si>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</si>
  <si>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</si>
  <si>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</si>
  <si>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</si>
  <si>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G - Total graduating within six years (sum of lines D, E, and F)</t>
  </si>
  <si>
    <t>H - Six-year graduation rate for 2012 cohort (G divided by C)</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</si>
  <si>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</si>
  <si>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</si>
  <si>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</si>
  <si>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</si>
  <si>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</si>
  <si>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</si>
  <si>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</si>
  <si>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2011 cohort (G divided by C)</t>
  </si>
  <si>
    <t>Please provide data for the 2016 cohort if available. If 2016 cohort data are not available, provide data for the 2015 cohort.</t>
  </si>
  <si>
    <t>2016 Cohort</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</si>
  <si>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</si>
  <si>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</si>
  <si>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</si>
  <si>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</si>
  <si>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</si>
  <si>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Final 20145cohort, after adjusting for allowable exclusions (Subtract question B13 from question B12):</t>
  </si>
  <si>
    <t xml:space="preserve">Report for the cohort of all full-time, first-time bachelor’s (or equivalent) degree-seeking undergraduate students who entered in Fall 2018 (or the preceding </t>
  </si>
  <si>
    <t xml:space="preserve">Fall 2018 (or the preceding summer term), what percentage was enrolled at your institution as of the date your institution calculates its </t>
  </si>
  <si>
    <t>official enrollment in Fall 2019?</t>
  </si>
  <si>
    <t xml:space="preserve">(full- or part-time) in Fall 2018. Include early decision, early action, and students who began studies during summer in this cohort. Applicants should include </t>
  </si>
  <si>
    <t>If yes, place check marks in the appropriate boxes below to reflect your institution’s policies for use in admission for Fall 2021.</t>
  </si>
  <si>
    <t>for Fall 2021 please indicate which ONE of the following applies (regardless of whether the Essay score will be used</t>
  </si>
  <si>
    <t xml:space="preserve">Provide percentages for ALL enrolled, degree-seeking, full-time and part-time, first-time, first-year (freshman) students enrolled in Fall 2019, including </t>
  </si>
  <si>
    <t xml:space="preserve">Percent and number of first-time, first-year (freshman) students enrolled in Fall 2019 who submitted national standardized (SAT/ACT) test scores.  </t>
  </si>
  <si>
    <t>SAT Composite</t>
  </si>
  <si>
    <t>SAT Evidence-Based Reading and Writing</t>
  </si>
  <si>
    <t>1400-1600</t>
  </si>
  <si>
    <t>1200-1399</t>
  </si>
  <si>
    <t>1000-1199</t>
  </si>
  <si>
    <t>800-999</t>
  </si>
  <si>
    <t>600-799</t>
  </si>
  <si>
    <t>400-599</t>
  </si>
  <si>
    <t>Percent who had GPA of 4.0</t>
  </si>
  <si>
    <t>Percent who had GPA between 3.75 and 3.99</t>
  </si>
  <si>
    <t>Fall 2019.</t>
  </si>
  <si>
    <t>enrolled in Fall 2019 who fit the  following categories:</t>
  </si>
  <si>
    <t>Provide 2020-2021 academic year costs of attendance for the following categories that are applicable to your institution.</t>
  </si>
  <si>
    <t xml:space="preserve">approximate date (i.e., month/day) when your institution's final 2020-2021 academic year costs of attendance will be available: </t>
  </si>
  <si>
    <t xml:space="preserve">for a full-time undergraduate student for the FULL 2020-2021 academic year (30 semester or 45 quarter hours for institutions </t>
  </si>
  <si>
    <t xml:space="preserve">academic year (see the next item below), use the 2018-2019 academic year's CDS Question B1 cohort.) Include aid awarded to international students </t>
  </si>
  <si>
    <t>2019-2020 estimated</t>
  </si>
  <si>
    <t>2018-2019
final</t>
  </si>
  <si>
    <r>
      <t xml:space="preserve">were awarded financial aid from any source. </t>
    </r>
    <r>
      <rPr>
        <b/>
        <sz val="12"/>
        <rFont val="Calibri"/>
        <family val="2"/>
      </rPr>
      <t xml:space="preserve">Aid that is non-need-based but that was used to meet need should be counted as need-based aid. </t>
    </r>
    <r>
      <rPr>
        <u/>
        <sz val="12"/>
        <rFont val="Calibri"/>
        <family val="2"/>
      </rPr>
      <t>Numbers</t>
    </r>
    <r>
      <rPr>
        <sz val="12"/>
        <rFont val="Calibri"/>
        <family val="2"/>
      </rPr>
      <t xml:space="preserve"> </t>
    </r>
  </si>
  <si>
    <r>
      <rPr>
        <u/>
        <sz val="12"/>
        <rFont val="Calibri"/>
        <family val="2"/>
      </rPr>
      <t>should reflect the cohort awarded the dollars reported in H1</t>
    </r>
    <r>
      <rPr>
        <sz val="12"/>
        <rFont val="Calibri"/>
        <family val="2"/>
      </rPr>
      <t xml:space="preserve">.  Note:  In the chart below, students may be counted in more than one row, and full-time </t>
    </r>
  </si>
  <si>
    <t>a) Number of degree-seeking undergraduate students (CDS Item B1 if reporting on 
     Fall 2018 cohort)</t>
  </si>
  <si>
    <t xml:space="preserve">* 2019 undergraduate class: all students who started at your institution as first- time students and received a bachelor's degree between </t>
  </si>
  <si>
    <t>July 1, 2018 and June 30, 2019.</t>
  </si>
  <si>
    <t>Provide the number of students in the 2019 undergraduate class who started at your institution as first-time students and received a bachelor's degree between July 1, 2018 and June 30, 2019. Exclude students who transferred into your institution</t>
  </si>
  <si>
    <t xml:space="preserve">NOTE: The “Average per-undergraduate-borrower cumulative principal borrowed,” is designed to provide better information about student borrowing </t>
  </si>
  <si>
    <t xml:space="preserve">from federal and nonfederal (institutional, state, commercial) sources. The numbers, percentages, and averages for each row should be based only </t>
  </si>
  <si>
    <t xml:space="preserve">on the loan source specified for the particular row. For example, the federal loans average (row b) should only be the cumulative average of federal </t>
  </si>
  <si>
    <t xml:space="preserve">loans and the private loans average (row e) should only be the cumulative average of private loans. </t>
  </si>
  <si>
    <t xml:space="preserve">Please report the number of instructional faculty members in each category for Fall 2019. Include faculty who are on your </t>
  </si>
  <si>
    <t>In the table below, please use the following definitions to report information about the size of classes and class sections offered in the Fall 2019 term.</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</si>
  <si>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</si>
  <si>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</si>
  <si>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</si>
  <si>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</si>
  <si>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</si>
  <si>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 xml:space="preserve">Part-time student (undergraduate): </t>
    </r>
    <r>
      <rPr>
        <sz val="10"/>
        <color indexed="8"/>
        <rFont val="Arial"/>
        <family val="2"/>
      </rPr>
      <t>A student enrolled for fewer than 12 credits per semester or quarter, or fewer than 24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</si>
  <si>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</si>
  <si>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</si>
  <si>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</si>
  <si>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</si>
  <si>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Unit: </t>
    </r>
    <r>
      <rPr>
        <sz val="10"/>
        <color indexed="8"/>
        <rFont val="Arial"/>
        <family val="2"/>
      </rPr>
      <t>a standard of measurement representing hours of academic instruction (e.g., semester credit, quarter credit, clock hour).</t>
    </r>
  </si>
  <si>
    <r>
      <t>Private student loans</t>
    </r>
    <r>
      <rPr>
        <sz val="10"/>
        <rFont val="Arial"/>
        <family val="2"/>
      </rPr>
      <t>: A nonfederal loan made by a lender such as a bank, credit union or private lender used to pay for up to the annual cost of education, less any financial aid received.</t>
    </r>
  </si>
  <si>
    <t xml:space="preserve">Report the Fall 2019 ratio of full-time equivalent students (full-time plus 1/3 part time) to full-time equivalent instructional faculty </t>
  </si>
  <si>
    <t>Fall 2019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</si>
</sst>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00"/>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3" formatCode="_(&quot;$&quot;\ \ \ #,##0_);_(&quot;$&quot;* \(#,##0\);_(&quot;$&quot;\ \ &quot;0&quot;??_);_(@_)"/>
    <numFmt numFmtId="174" formatCode="0.0"/>
  </numFmts>
  <fonts count="34" x14ac:knownFonts="1">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sz val="9"/>
      <name val="Arial"/>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1"/>
      <name val="Calibri"/>
      <family val="2"/>
    </font>
    <font>
      <b/>
      <sz val="10"/>
      <name val="Arial"/>
      <family val="2"/>
    </font>
    <font>
      <sz val="10"/>
      <name val="Arial"/>
      <family val="2"/>
    </font>
    <font>
      <sz val="10"/>
      <color indexed="8"/>
      <name val="Arial"/>
      <family val="2"/>
    </font>
    <font>
      <b/>
      <sz val="10"/>
      <color indexed="8"/>
      <name val="Arial"/>
      <family val="2"/>
    </font>
    <font>
      <b/>
      <sz val="9"/>
      <name val="Arial"/>
      <family val="2"/>
    </font>
    <font>
      <u/>
      <sz val="12"/>
      <name val="Calibri"/>
      <family val="2"/>
    </font>
    <font>
      <sz val="12"/>
      <color theme="1"/>
      <name val="Aptos Narrow"/>
      <family val="2"/>
      <scheme val="minor"/>
    </font>
    <font>
      <b/>
      <i/>
      <sz val="12"/>
      <color theme="1"/>
      <name val="Calibri"/>
      <family val="2"/>
    </font>
    <font>
      <b/>
      <sz val="10"/>
      <color rgb="FF000000"/>
      <name val="Arial"/>
      <family val="2"/>
    </font>
    <font>
      <i/>
      <sz val="10"/>
      <color indexed="8"/>
      <name val="Arial"/>
      <family val="2"/>
    </font>
    <font>
      <sz val="10"/>
      <color rgb="FF00000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theme="1"/>
      </bottom>
      <diagonal/>
    </border>
    <border>
      <left/>
      <right style="thin">
        <color theme="1"/>
      </right>
      <top style="thin">
        <color theme="1"/>
      </top>
      <bottom/>
      <diagonal/>
    </border>
    <border>
      <left/>
      <right style="thin">
        <color theme="0" tint="-0.34998626667073579"/>
      </right>
      <top/>
      <bottom style="thin">
        <color theme="1"/>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49">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9" fillId="0" borderId="0" xfId="4" applyFont="1" applyBorder="1" applyAlignment="1" applyProtection="1">
      <alignment horizontal="left" vertical="top" indent="1"/>
    </xf>
    <xf numFmtId="0" fontId="2" fillId="0" borderId="0" xfId="4" applyBorder="1" applyAlignment="1" applyProtection="1">
      <alignment horizontal="left" wrapText="1" indent="3"/>
    </xf>
    <xf numFmtId="0" fontId="7" fillId="0" borderId="0" xfId="0" applyFont="1" applyAlignment="1">
      <alignment horizontal="center" vertical="center"/>
    </xf>
    <xf numFmtId="0" fontId="13" fillId="0" borderId="2" xfId="0"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0" fontId="15" fillId="0" borderId="2" xfId="0" applyFont="1" applyBorder="1" applyAlignment="1">
      <alignment vertical="center"/>
    </xf>
    <xf numFmtId="37" fontId="7" fillId="0" borderId="2" xfId="1" applyNumberFormat="1" applyFont="1" applyBorder="1" applyAlignment="1">
      <alignment horizontal="right"/>
    </xf>
    <xf numFmtId="0" fontId="15" fillId="2" borderId="2" xfId="0" applyFont="1" applyFill="1" applyBorder="1" applyAlignment="1">
      <alignment horizontal="right"/>
    </xf>
    <xf numFmtId="0" fontId="11" fillId="0" borderId="2" xfId="0" applyFont="1" applyBorder="1" applyAlignment="1">
      <alignment vertical="center"/>
    </xf>
    <xf numFmtId="0" fontId="11" fillId="0" borderId="2" xfId="0" applyFont="1" applyBorder="1" applyAlignment="1">
      <alignment horizontal="right"/>
    </xf>
    <xf numFmtId="0" fontId="11" fillId="0" borderId="2" xfId="0" applyFont="1" applyBorder="1" applyAlignment="1">
      <alignment vertical="center" wrapText="1"/>
    </xf>
    <xf numFmtId="0" fontId="7" fillId="0" borderId="2" xfId="0" applyFont="1" applyBorder="1" applyAlignment="1">
      <alignment horizontal="right"/>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9" fillId="0" borderId="3" xfId="0" applyFont="1" applyBorder="1"/>
    <xf numFmtId="0" fontId="8" fillId="0" borderId="6" xfId="0" applyFont="1" applyBorder="1"/>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8" fillId="0" borderId="6" xfId="0" applyFont="1" applyBorder="1" applyAlignment="1">
      <alignment vertical="top" wrapText="1"/>
    </xf>
    <xf numFmtId="9" fontId="8" fillId="0" borderId="2" xfId="3" applyFont="1" applyBorder="1" applyAlignment="1">
      <alignment horizontal="right"/>
    </xf>
    <xf numFmtId="0" fontId="16" fillId="0" borderId="0" xfId="0" applyFont="1" applyAlignment="1">
      <alignment horizontal="left" vertical="center"/>
    </xf>
    <xf numFmtId="0" fontId="11" fillId="0" borderId="0" xfId="0" applyFont="1" applyAlignment="1">
      <alignment wrapText="1"/>
    </xf>
    <xf numFmtId="0" fontId="16" fillId="0" borderId="0" xfId="0" applyFont="1"/>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4"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7" fillId="0" borderId="2" xfId="0" applyFont="1" applyBorder="1" applyAlignment="1">
      <alignment horizontal="centerContinuous" vertical="center"/>
    </xf>
    <xf numFmtId="0" fontId="17" fillId="0" borderId="0" xfId="0" applyFont="1" applyAlignment="1">
      <alignment horizontal="center" vertical="top"/>
    </xf>
    <xf numFmtId="0" fontId="17" fillId="0" borderId="0" xfId="0" applyFont="1"/>
    <xf numFmtId="0" fontId="17" fillId="0" borderId="0" xfId="0" applyFont="1" applyAlignment="1">
      <alignment horizontal="center" vertical="top" wrapText="1"/>
    </xf>
    <xf numFmtId="0" fontId="13" fillId="0" borderId="3" xfId="0" applyFont="1" applyBorder="1" applyAlignment="1">
      <alignment horizontal="center" vertical="center" wrapText="1"/>
    </xf>
    <xf numFmtId="37" fontId="8" fillId="0" borderId="3" xfId="0" applyNumberFormat="1" applyFont="1" applyBorder="1" applyAlignment="1">
      <alignment horizontal="right"/>
    </xf>
    <xf numFmtId="37" fontId="7"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0" fontId="11" fillId="0" borderId="5" xfId="0" applyFont="1" applyBorder="1" applyAlignment="1">
      <alignment vertical="center"/>
    </xf>
    <xf numFmtId="0" fontId="11" fillId="0" borderId="7" xfId="0" applyFont="1" applyBorder="1" applyAlignment="1">
      <alignment vertical="center" wrapText="1"/>
    </xf>
    <xf numFmtId="0" fontId="7" fillId="0" borderId="8" xfId="0" applyFont="1" applyBorder="1" applyAlignment="1">
      <alignment vertical="center" wrapText="1"/>
    </xf>
    <xf numFmtId="0" fontId="11" fillId="0" borderId="5" xfId="0" applyFont="1" applyBorder="1" applyAlignment="1">
      <alignment vertical="top" wrapText="1"/>
    </xf>
    <xf numFmtId="0" fontId="8" fillId="0" borderId="11" xfId="0" applyFont="1" applyBorder="1" applyAlignment="1">
      <alignment vertical="top" wrapText="1"/>
    </xf>
    <xf numFmtId="0" fontId="11" fillId="0" borderId="7" xfId="0" applyFont="1" applyBorder="1" applyAlignment="1">
      <alignment vertical="center"/>
    </xf>
    <xf numFmtId="0" fontId="8" fillId="0" borderId="8" xfId="0" applyFont="1" applyBorder="1" applyAlignment="1">
      <alignment vertical="center" wrapText="1"/>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8" fillId="0" borderId="12" xfId="0" applyFont="1" applyBorder="1" applyAlignment="1">
      <alignment vertical="top" wrapText="1"/>
    </xf>
    <xf numFmtId="0" fontId="11" fillId="0" borderId="0" xfId="0" applyFont="1" applyAlignment="1">
      <alignment vertical="top"/>
    </xf>
    <xf numFmtId="0" fontId="16" fillId="0" borderId="0" xfId="0" applyFont="1" applyAlignment="1">
      <alignment vertical="center" wrapText="1"/>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4" xfId="0" applyFont="1" applyBorder="1" applyAlignment="1">
      <alignment horizontal="right"/>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9" fontId="8" fillId="0" borderId="4" xfId="0" applyNumberFormat="1" applyFont="1" applyBorder="1" applyAlignment="1">
      <alignment horizontal="right"/>
    </xf>
    <xf numFmtId="0" fontId="8" fillId="0" borderId="14" xfId="0" applyFont="1" applyBorder="1"/>
    <xf numFmtId="9" fontId="8" fillId="0" borderId="13" xfId="0" applyNumberFormat="1" applyFont="1" applyBorder="1" applyAlignment="1">
      <alignment horizontal="right"/>
    </xf>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3" fontId="11" fillId="0" borderId="2" xfId="0" applyNumberFormat="1" applyFont="1" applyBorder="1" applyAlignment="1">
      <alignment horizontal="right" vertical="top" wrapText="1"/>
    </xf>
    <xf numFmtId="0" fontId="8" fillId="0" borderId="3" xfId="0" applyFont="1" applyBorder="1"/>
    <xf numFmtId="0" fontId="8" fillId="0" borderId="9" xfId="0" applyFont="1" applyBorder="1"/>
    <xf numFmtId="3" fontId="8" fillId="0" borderId="2" xfId="0" applyNumberFormat="1" applyFont="1" applyBorder="1"/>
    <xf numFmtId="0" fontId="11" fillId="0" borderId="0" xfId="0" applyFont="1" applyAlignment="1">
      <alignment horizontal="center" wrapText="1"/>
    </xf>
    <xf numFmtId="3" fontId="8" fillId="0" borderId="0" xfId="0" applyNumberFormat="1" applyFont="1"/>
    <xf numFmtId="0" fontId="8" fillId="0" borderId="0" xfId="0" applyFont="1" applyAlignment="1">
      <alignment horizontal="center"/>
    </xf>
    <xf numFmtId="164" fontId="8" fillId="0" borderId="0" xfId="0" applyNumberFormat="1" applyFont="1"/>
    <xf numFmtId="0" fontId="19" fillId="2" borderId="2" xfId="0" applyFont="1" applyFill="1" applyBorder="1"/>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7" fillId="0" borderId="6"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7" fillId="4" borderId="3" xfId="0" applyFont="1" applyFill="1" applyBorder="1" applyAlignment="1">
      <alignment vertical="center"/>
    </xf>
    <xf numFmtId="0" fontId="16" fillId="4" borderId="9" xfId="0" applyFont="1" applyFill="1" applyBorder="1" applyAlignment="1">
      <alignment vertical="center"/>
    </xf>
    <xf numFmtId="0" fontId="16" fillId="4" borderId="6" xfId="0" applyFont="1" applyFill="1" applyBorder="1" applyAlignment="1">
      <alignment vertical="center"/>
    </xf>
    <xf numFmtId="0" fontId="8" fillId="0" borderId="2" xfId="0" applyFont="1" applyBorder="1" applyAlignment="1">
      <alignment horizontal="left" vertical="center" indent="1"/>
    </xf>
    <xf numFmtId="0" fontId="9" fillId="0" borderId="0" xfId="0" applyFont="1"/>
    <xf numFmtId="0" fontId="16" fillId="4" borderId="2" xfId="0" applyFont="1" applyFill="1" applyBorder="1" applyAlignment="1">
      <alignment vertical="center"/>
    </xf>
    <xf numFmtId="0" fontId="8" fillId="0" borderId="2" xfId="0" applyFont="1" applyBorder="1" applyAlignment="1">
      <alignment horizontal="left" vertical="center" wrapText="1" indent="1"/>
    </xf>
    <xf numFmtId="0" fontId="19" fillId="0" borderId="0" xfId="0" applyFont="1"/>
    <xf numFmtId="0" fontId="19"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19"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11" fillId="0" borderId="2" xfId="0" applyFont="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11" fillId="0" borderId="2" xfId="0" quotePrefix="1" applyNumberFormat="1" applyFont="1" applyBorder="1" applyAlignment="1">
      <alignment horizontal="center" vertical="center"/>
    </xf>
    <xf numFmtId="166" fontId="11" fillId="0" borderId="2" xfId="0" applyNumberFormat="1" applyFont="1" applyBorder="1" applyAlignment="1">
      <alignment horizontal="center" vertical="center"/>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166" fontId="8" fillId="0" borderId="2" xfId="0" applyNumberFormat="1" applyFont="1" applyBorder="1" applyAlignment="1">
      <alignment horizontal="center" vertical="center"/>
    </xf>
    <xf numFmtId="0" fontId="19"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0" fontId="7" fillId="2" borderId="2" xfId="0" applyFont="1" applyFill="1" applyBorder="1"/>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0" fontId="11" fillId="0" borderId="4" xfId="0" applyFont="1" applyBorder="1" applyAlignment="1">
      <alignment horizontal="center" wrapText="1"/>
    </xf>
    <xf numFmtId="167" fontId="8" fillId="0" borderId="2" xfId="0" applyNumberFormat="1" applyFont="1" applyBorder="1" applyAlignment="1">
      <alignment horizontal="right" vertical="top"/>
    </xf>
    <xf numFmtId="0" fontId="8" fillId="0" borderId="3" xfId="0" quotePrefix="1" applyFont="1" applyBorder="1"/>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8" fillId="0" borderId="12"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169" fontId="8" fillId="0" borderId="2" xfId="0" applyNumberFormat="1" applyFont="1" applyBorder="1"/>
    <xf numFmtId="5" fontId="8" fillId="0" borderId="0" xfId="2" applyNumberFormat="1" applyFont="1" applyBorder="1" applyAlignment="1">
      <alignment horizontal="center"/>
    </xf>
    <xf numFmtId="0" fontId="8" fillId="0" borderId="0" xfId="0" applyFont="1" applyAlignment="1">
      <alignment horizontal="center" vertical="center"/>
    </xf>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9" fillId="2" borderId="3" xfId="0" applyFont="1" applyFill="1" applyBorder="1"/>
    <xf numFmtId="0" fontId="7" fillId="0" borderId="3" xfId="0" applyFont="1" applyBorder="1" applyAlignment="1">
      <alignment vertical="top" wrapText="1"/>
    </xf>
    <xf numFmtId="0" fontId="9" fillId="0" borderId="7" xfId="0" applyFont="1" applyBorder="1"/>
    <xf numFmtId="14" fontId="8" fillId="0" borderId="11" xfId="0" applyNumberFormat="1" applyFont="1" applyBorder="1"/>
    <xf numFmtId="0" fontId="9" fillId="0" borderId="2" xfId="0" applyFont="1" applyBorder="1" applyAlignment="1">
      <alignment horizontal="left" vertical="top" wrapText="1"/>
    </xf>
    <xf numFmtId="1" fontId="8" fillId="0" borderId="2" xfId="0" applyNumberFormat="1" applyFont="1" applyBorder="1"/>
    <xf numFmtId="0" fontId="8" fillId="0" borderId="2" xfId="0" applyFont="1" applyBorder="1" applyAlignment="1">
      <alignment horizontal="left" vertical="top"/>
    </xf>
    <xf numFmtId="0" fontId="11" fillId="0" borderId="8" xfId="0" applyFont="1" applyBorder="1" applyAlignment="1">
      <alignment vertical="top" wrapText="1"/>
    </xf>
    <xf numFmtId="0" fontId="7" fillId="0" borderId="8" xfId="0" applyFont="1" applyBorder="1" applyAlignment="1">
      <alignment vertical="top" wrapText="1"/>
    </xf>
    <xf numFmtId="0" fontId="8" fillId="0" borderId="2" xfId="0" applyFont="1" applyBorder="1" applyAlignment="1">
      <alignment horizontal="right" vertical="top"/>
    </xf>
    <xf numFmtId="0" fontId="11" fillId="0" borderId="4" xfId="0" applyFont="1" applyBorder="1" applyAlignment="1">
      <alignment vertical="top" wrapText="1"/>
    </xf>
    <xf numFmtId="0" fontId="8" fillId="0" borderId="4" xfId="0" applyFont="1" applyBorder="1" applyAlignment="1">
      <alignment horizontal="right" vertical="top"/>
    </xf>
    <xf numFmtId="0" fontId="20" fillId="3" borderId="0" xfId="0" applyFont="1" applyFill="1" applyAlignment="1">
      <alignment horizontal="centerContinuous" vertical="center"/>
    </xf>
    <xf numFmtId="0" fontId="20" fillId="3" borderId="0" xfId="0" applyFont="1" applyFill="1" applyAlignment="1">
      <alignment horizontal="centerContinuous"/>
    </xf>
    <xf numFmtId="0" fontId="7" fillId="0" borderId="0" xfId="0" applyFont="1" applyAlignment="1">
      <alignment horizontal="center" vertical="center" wrapText="1"/>
    </xf>
    <xf numFmtId="0" fontId="17" fillId="0" borderId="0" xfId="0" applyFont="1" applyAlignment="1">
      <alignment horizontal="center" vertical="center"/>
    </xf>
    <xf numFmtId="0" fontId="8" fillId="0" borderId="3" xfId="0" applyFont="1" applyBorder="1" applyAlignment="1">
      <alignment horizontal="center" vertical="center"/>
    </xf>
    <xf numFmtId="0" fontId="11" fillId="0" borderId="3" xfId="0" applyFont="1" applyBorder="1" applyAlignment="1">
      <alignment horizontal="center" vertical="center"/>
    </xf>
    <xf numFmtId="0" fontId="8" fillId="0" borderId="3" xfId="0" applyFont="1" applyBorder="1" applyAlignment="1">
      <alignment horizontal="center"/>
    </xf>
    <xf numFmtId="165" fontId="8" fillId="0" borderId="3" xfId="1" applyNumberFormat="1" applyFont="1" applyBorder="1" applyAlignment="1">
      <alignment horizontal="center"/>
    </xf>
    <xf numFmtId="0" fontId="11"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8" fillId="0" borderId="6" xfId="0" applyFont="1" applyBorder="1" applyAlignment="1">
      <alignment horizontal="center"/>
    </xf>
    <xf numFmtId="0" fontId="19" fillId="2" borderId="7" xfId="0" applyFont="1" applyFill="1" applyBorder="1"/>
    <xf numFmtId="0" fontId="8" fillId="2" borderId="12" xfId="0" applyFont="1" applyFill="1" applyBorder="1"/>
    <xf numFmtId="0" fontId="8" fillId="5" borderId="3" xfId="0" applyFont="1" applyFill="1" applyBorder="1" applyAlignment="1">
      <alignment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7" fillId="0" borderId="1" xfId="0" applyFont="1" applyBorder="1" applyAlignment="1">
      <alignment vertical="top"/>
    </xf>
    <xf numFmtId="0" fontId="18" fillId="0" borderId="2" xfId="0" applyFont="1" applyBorder="1" applyAlignment="1">
      <alignment horizontal="center" vertical="center" wrapText="1"/>
    </xf>
    <xf numFmtId="0" fontId="9" fillId="0" borderId="2" xfId="0" applyFont="1" applyBorder="1" applyAlignment="1">
      <alignment horizontal="left" wrapText="1" indent="1"/>
    </xf>
    <xf numFmtId="0" fontId="7" fillId="4" borderId="2" xfId="0" applyFont="1" applyFill="1" applyBorder="1" applyAlignment="1">
      <alignment vertical="center"/>
    </xf>
    <xf numFmtId="0" fontId="19" fillId="0" borderId="0" xfId="0" applyFont="1" applyAlignment="1">
      <alignment horizontal="center" vertical="center" wrapText="1"/>
    </xf>
    <xf numFmtId="0" fontId="8" fillId="0" borderId="1" xfId="0" applyFont="1" applyBorder="1" applyAlignment="1">
      <alignment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22" fillId="4" borderId="2" xfId="0" applyFont="1" applyFill="1" applyBorder="1" applyAlignment="1">
      <alignment horizontal="center"/>
    </xf>
    <xf numFmtId="0" fontId="22" fillId="4" borderId="14" xfId="0" applyFont="1" applyFill="1" applyBorder="1" applyAlignment="1">
      <alignment horizontal="center"/>
    </xf>
    <xf numFmtId="0" fontId="8" fillId="0" borderId="3" xfId="0" applyFont="1" applyBorder="1" applyAlignment="1">
      <alignment vertical="top"/>
    </xf>
    <xf numFmtId="9" fontId="8" fillId="0" borderId="6" xfId="0" applyNumberFormat="1" applyFont="1" applyBorder="1"/>
    <xf numFmtId="0" fontId="8" fillId="0" borderId="6" xfId="0" applyFont="1" applyBorder="1" applyAlignment="1">
      <alignment vertical="top"/>
    </xf>
    <xf numFmtId="9" fontId="8" fillId="0" borderId="9" xfId="0" applyNumberFormat="1" applyFont="1" applyBorder="1"/>
    <xf numFmtId="9" fontId="8" fillId="0" borderId="10" xfId="3" applyFont="1" applyBorder="1" applyAlignment="1">
      <alignment horizontal="right"/>
    </xf>
    <xf numFmtId="2" fontId="8" fillId="0" borderId="10" xfId="0" applyNumberFormat="1" applyFont="1" applyBorder="1"/>
    <xf numFmtId="9" fontId="8" fillId="0" borderId="10" xfId="0" applyNumberFormat="1" applyFont="1" applyBorder="1"/>
    <xf numFmtId="0" fontId="17" fillId="0" borderId="0" xfId="0" applyFont="1" applyAlignment="1">
      <alignment vertical="top" wrapText="1"/>
    </xf>
    <xf numFmtId="170" fontId="8" fillId="0" borderId="22" xfId="0" quotePrefix="1" applyNumberFormat="1" applyFont="1" applyBorder="1" applyAlignment="1">
      <alignment horizontal="right" vertical="top"/>
    </xf>
    <xf numFmtId="0" fontId="9" fillId="0" borderId="21" xfId="0" applyFont="1" applyBorder="1"/>
    <xf numFmtId="170" fontId="8" fillId="0" borderId="22" xfId="0" applyNumberFormat="1" applyFont="1" applyBorder="1" applyAlignment="1">
      <alignment horizontal="right" vertical="top"/>
    </xf>
    <xf numFmtId="0" fontId="8" fillId="0" borderId="22" xfId="0" applyFont="1" applyBorder="1"/>
    <xf numFmtId="0" fontId="8" fillId="0" borderId="24" xfId="0" applyFont="1" applyBorder="1"/>
    <xf numFmtId="0" fontId="9" fillId="0" borderId="23" xfId="0" applyFont="1" applyBorder="1"/>
    <xf numFmtId="170" fontId="8" fillId="0" borderId="11" xfId="0" applyNumberFormat="1" applyFont="1" applyBorder="1" applyAlignment="1">
      <alignment horizontal="center" vertical="top"/>
    </xf>
    <xf numFmtId="0" fontId="8" fillId="0" borderId="25" xfId="0" applyFont="1" applyBorder="1"/>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xf numFmtId="0" fontId="8" fillId="0" borderId="30" xfId="0" applyFont="1" applyBorder="1" applyAlignment="1">
      <alignment horizontal="center" vertical="center"/>
    </xf>
    <xf numFmtId="0" fontId="8" fillId="0" borderId="31" xfId="0" applyFont="1" applyBorder="1"/>
    <xf numFmtId="0" fontId="8" fillId="0" borderId="32" xfId="0" applyFont="1" applyBorder="1"/>
    <xf numFmtId="0" fontId="19" fillId="2" borderId="4" xfId="0" applyFont="1" applyFill="1" applyBorder="1"/>
    <xf numFmtId="0" fontId="11" fillId="0" borderId="30" xfId="0" applyFont="1" applyBorder="1" applyAlignment="1">
      <alignment vertical="top"/>
    </xf>
    <xf numFmtId="170" fontId="8" fillId="0" borderId="3" xfId="0" applyNumberFormat="1" applyFont="1" applyBorder="1" applyAlignment="1">
      <alignment horizontal="right" vertical="top"/>
    </xf>
    <xf numFmtId="0" fontId="11" fillId="0" borderId="33"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4" xfId="0" applyFont="1" applyBorder="1" applyAlignment="1">
      <alignment horizontal="center" vertical="center"/>
    </xf>
    <xf numFmtId="0" fontId="11" fillId="0" borderId="34" xfId="0" applyFont="1" applyBorder="1" applyAlignment="1">
      <alignment vertical="top"/>
    </xf>
    <xf numFmtId="0" fontId="11" fillId="0" borderId="35" xfId="0" applyFont="1" applyBorder="1" applyAlignment="1">
      <alignment vertical="top" wrapText="1"/>
    </xf>
    <xf numFmtId="0" fontId="11" fillId="0" borderId="27" xfId="0" applyFont="1" applyBorder="1" applyAlignment="1">
      <alignment vertical="top" wrapText="1"/>
    </xf>
    <xf numFmtId="0" fontId="11" fillId="0" borderId="29" xfId="0" applyFont="1" applyBorder="1" applyAlignment="1">
      <alignment horizontal="left" vertical="top"/>
    </xf>
    <xf numFmtId="0" fontId="11" fillId="0" borderId="36" xfId="0" applyFont="1" applyBorder="1" applyAlignment="1">
      <alignment horizontal="left" vertical="top" wrapText="1"/>
    </xf>
    <xf numFmtId="0" fontId="11" fillId="0" borderId="32" xfId="0" applyFont="1" applyBorder="1" applyAlignment="1">
      <alignment horizontal="left" vertical="top" wrapText="1"/>
    </xf>
    <xf numFmtId="0" fontId="11"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8" xfId="0" applyFont="1" applyBorder="1" applyAlignment="1">
      <alignment vertical="top"/>
    </xf>
    <xf numFmtId="0" fontId="11" fillId="0" borderId="39" xfId="0" applyFont="1" applyBorder="1" applyAlignment="1">
      <alignment vertical="top" wrapText="1"/>
    </xf>
    <xf numFmtId="0" fontId="11" fillId="0" borderId="37" xfId="0" applyFont="1" applyBorder="1" applyAlignment="1">
      <alignment vertical="top" wrapText="1"/>
    </xf>
    <xf numFmtId="0" fontId="11" fillId="0" borderId="29" xfId="0" applyFont="1" applyBorder="1" applyAlignment="1">
      <alignment vertical="top"/>
    </xf>
    <xf numFmtId="0" fontId="11" fillId="0" borderId="36" xfId="0" applyFont="1" applyBorder="1" applyAlignment="1">
      <alignment vertical="top" wrapText="1"/>
    </xf>
    <xf numFmtId="0" fontId="11" fillId="0" borderId="32" xfId="0" applyFont="1" applyBorder="1" applyAlignment="1">
      <alignment vertical="top" wrapText="1"/>
    </xf>
    <xf numFmtId="0" fontId="8" fillId="0" borderId="31" xfId="0" applyFont="1" applyBorder="1" applyAlignment="1">
      <alignment horizontal="right" vertical="top"/>
    </xf>
    <xf numFmtId="0" fontId="8" fillId="0" borderId="34" xfId="0" applyFont="1" applyBorder="1" applyAlignment="1">
      <alignment horizontal="center" vertical="center"/>
    </xf>
    <xf numFmtId="2" fontId="11" fillId="0" borderId="0" xfId="0" applyNumberFormat="1" applyFont="1" applyAlignment="1">
      <alignment horizontal="right" wrapText="1"/>
    </xf>
    <xf numFmtId="0" fontId="8" fillId="0" borderId="35" xfId="0" applyFont="1" applyBorder="1"/>
    <xf numFmtId="0" fontId="8" fillId="0" borderId="36" xfId="0" applyFont="1" applyBorder="1"/>
    <xf numFmtId="0" fontId="11" fillId="0" borderId="30" xfId="0" applyFont="1" applyBorder="1" applyAlignment="1">
      <alignment vertical="top" wrapText="1"/>
    </xf>
    <xf numFmtId="0" fontId="11" fillId="0" borderId="34" xfId="0" applyFont="1" applyBorder="1" applyAlignment="1">
      <alignment vertical="top" wrapText="1"/>
    </xf>
    <xf numFmtId="0" fontId="11" fillId="0" borderId="29" xfId="0" applyFont="1" applyBorder="1" applyAlignment="1">
      <alignment vertical="top" wrapText="1"/>
    </xf>
    <xf numFmtId="2" fontId="11" fillId="0" borderId="6" xfId="0" applyNumberFormat="1" applyFont="1" applyBorder="1" applyAlignment="1">
      <alignment horizontal="right" wrapText="1"/>
    </xf>
    <xf numFmtId="2" fontId="11" fillId="0" borderId="30" xfId="0" applyNumberFormat="1" applyFont="1" applyBorder="1" applyAlignment="1">
      <alignment horizontal="right" wrapText="1"/>
    </xf>
    <xf numFmtId="2" fontId="11" fillId="0" borderId="31" xfId="0" applyNumberFormat="1" applyFont="1" applyBorder="1" applyAlignment="1">
      <alignment horizontal="right" wrapText="1"/>
    </xf>
    <xf numFmtId="0" fontId="11" fillId="0" borderId="34" xfId="0" applyFont="1" applyBorder="1" applyAlignment="1">
      <alignment horizontal="left" vertical="top"/>
    </xf>
    <xf numFmtId="0" fontId="11" fillId="0" borderId="34" xfId="0" applyFont="1" applyBorder="1" applyAlignment="1">
      <alignment horizontal="right" vertical="top" wrapText="1"/>
    </xf>
    <xf numFmtId="0" fontId="11" fillId="0" borderId="29" xfId="0" applyFont="1" applyBorder="1" applyAlignment="1">
      <alignment horizontal="right" vertical="top" wrapText="1"/>
    </xf>
    <xf numFmtId="0" fontId="8" fillId="3" borderId="6" xfId="0" applyFont="1" applyFill="1" applyBorder="1"/>
    <xf numFmtId="0" fontId="19" fillId="3" borderId="7" xfId="0" applyFont="1" applyFill="1" applyBorder="1"/>
    <xf numFmtId="0" fontId="8" fillId="3" borderId="12" xfId="0" applyFont="1" applyFill="1" applyBorder="1"/>
    <xf numFmtId="2" fontId="11" fillId="0" borderId="31" xfId="0" applyNumberFormat="1" applyFont="1" applyBorder="1" applyAlignment="1">
      <alignment vertical="top" wrapText="1"/>
    </xf>
    <xf numFmtId="49" fontId="8" fillId="0" borderId="2" xfId="0" applyNumberFormat="1" applyFont="1" applyBorder="1"/>
    <xf numFmtId="0" fontId="8" fillId="0" borderId="13" xfId="0" applyFont="1" applyBorder="1"/>
    <xf numFmtId="0" fontId="7" fillId="0" borderId="0" xfId="0" applyFont="1" applyAlignment="1">
      <alignment horizontal="left" vertical="top" wrapText="1"/>
    </xf>
    <xf numFmtId="0" fontId="11" fillId="0" borderId="13" xfId="0" applyFont="1" applyBorder="1" applyAlignment="1">
      <alignment wrapText="1"/>
    </xf>
    <xf numFmtId="0" fontId="20" fillId="0" borderId="0" xfId="0" applyFont="1"/>
    <xf numFmtId="0" fontId="8" fillId="0" borderId="0" xfId="0" applyFont="1" applyAlignment="1">
      <alignment horizontal="center" vertical="top"/>
    </xf>
    <xf numFmtId="0" fontId="7" fillId="0" borderId="0" xfId="0" applyFont="1" applyAlignment="1">
      <alignment horizontal="center" vertical="top" wrapText="1"/>
    </xf>
    <xf numFmtId="9" fontId="8" fillId="0" borderId="2" xfId="3" applyFont="1" applyFill="1" applyBorder="1" applyAlignment="1">
      <alignment horizontal="right"/>
    </xf>
    <xf numFmtId="9" fontId="8" fillId="0" borderId="2" xfId="0" applyNumberFormat="1" applyFont="1" applyBorder="1" applyAlignment="1">
      <alignment horizontal="right"/>
    </xf>
    <xf numFmtId="1" fontId="8" fillId="0" borderId="2" xfId="0" applyNumberFormat="1" applyFont="1" applyBorder="1" applyAlignment="1">
      <alignment horizontal="right"/>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8" fillId="2" borderId="4" xfId="0" applyFont="1" applyFill="1" applyBorder="1"/>
    <xf numFmtId="0" fontId="8" fillId="0" borderId="13" xfId="0" applyFont="1" applyBorder="1" applyAlignment="1">
      <alignment vertical="top" wrapText="1"/>
    </xf>
    <xf numFmtId="0" fontId="8" fillId="0" borderId="7" xfId="0" applyFont="1" applyBorder="1" applyAlignment="1">
      <alignment vertical="top" wrapText="1"/>
    </xf>
    <xf numFmtId="9" fontId="11" fillId="0" borderId="4" xfId="0" applyNumberFormat="1" applyFont="1" applyBorder="1" applyAlignment="1">
      <alignment horizontal="center" vertical="center" wrapText="1"/>
    </xf>
    <xf numFmtId="9" fontId="8" fillId="0" borderId="7" xfId="0" applyNumberFormat="1" applyFont="1" applyBorder="1" applyAlignment="1">
      <alignment horizontal="right" wrapText="1"/>
    </xf>
    <xf numFmtId="9" fontId="8" fillId="0" borderId="5" xfId="0" applyNumberFormat="1" applyFont="1" applyBorder="1" applyAlignment="1">
      <alignment horizontal="right" wrapText="1"/>
    </xf>
    <xf numFmtId="9" fontId="9" fillId="0" borderId="4" xfId="0" applyNumberFormat="1" applyFont="1" applyBorder="1" applyAlignment="1">
      <alignment horizontal="center" vertical="center" wrapText="1"/>
    </xf>
    <xf numFmtId="9" fontId="8" fillId="0" borderId="13" xfId="3" applyFont="1" applyFill="1" applyBorder="1" applyAlignment="1">
      <alignment horizontal="right"/>
    </xf>
    <xf numFmtId="9" fontId="8" fillId="0" borderId="4" xfId="3" applyFont="1" applyFill="1" applyBorder="1" applyAlignment="1">
      <alignment horizontal="right"/>
    </xf>
    <xf numFmtId="0" fontId="8" fillId="0" borderId="7" xfId="0" applyFont="1" applyBorder="1" applyAlignment="1">
      <alignment vertical="top"/>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171" fontId="8" fillId="0" borderId="2" xfId="2" applyNumberFormat="1" applyFont="1" applyBorder="1" applyAlignment="1">
      <alignment horizontal="right"/>
    </xf>
    <xf numFmtId="0" fontId="8" fillId="2" borderId="3" xfId="0" applyFont="1" applyFill="1" applyBorder="1" applyAlignment="1">
      <alignment horizontal="left" vertical="top" wrapText="1"/>
    </xf>
    <xf numFmtId="171" fontId="8" fillId="2" borderId="9" xfId="2" applyNumberFormat="1" applyFont="1" applyFill="1" applyBorder="1" applyAlignment="1">
      <alignment horizontal="right"/>
    </xf>
    <xf numFmtId="0" fontId="8" fillId="0" borderId="3" xfId="0" applyFont="1" applyBorder="1" applyAlignment="1">
      <alignment vertical="top" wrapText="1"/>
    </xf>
    <xf numFmtId="171" fontId="8" fillId="0" borderId="2" xfId="0" applyNumberFormat="1" applyFont="1" applyBorder="1" applyAlignment="1">
      <alignment horizontal="right"/>
    </xf>
    <xf numFmtId="171" fontId="8" fillId="0" borderId="0" xfId="0" applyNumberFormat="1" applyFont="1" applyAlignment="1">
      <alignment horizontal="right"/>
    </xf>
    <xf numFmtId="0" fontId="9" fillId="4" borderId="2" xfId="0" applyFont="1" applyFill="1" applyBorder="1" applyAlignment="1">
      <alignment vertical="top" wrapText="1"/>
    </xf>
    <xf numFmtId="1" fontId="8" fillId="0" borderId="2" xfId="0" applyNumberFormat="1" applyFont="1" applyBorder="1" applyAlignment="1">
      <alignment horizontal="center"/>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19" fillId="0" borderId="0" xfId="0" applyFont="1" applyAlignment="1">
      <alignment vertical="top"/>
    </xf>
    <xf numFmtId="0" fontId="22" fillId="0" borderId="2" xfId="0" applyFont="1" applyBorder="1" applyAlignment="1">
      <alignment horizontal="center" vertical="center" wrapText="1"/>
    </xf>
    <xf numFmtId="0" fontId="27" fillId="0" borderId="2" xfId="0" applyFont="1" applyBorder="1" applyAlignment="1">
      <alignment horizontal="center" wrapText="1"/>
    </xf>
    <xf numFmtId="0" fontId="26" fillId="0" borderId="0" xfId="0" applyFont="1" applyAlignment="1">
      <alignment wrapText="1"/>
    </xf>
    <xf numFmtId="0" fontId="6" fillId="0" borderId="2" xfId="0" applyFont="1" applyBorder="1" applyAlignment="1">
      <alignment vertical="top" wrapText="1"/>
    </xf>
    <xf numFmtId="0" fontId="9" fillId="0" borderId="0" xfId="0" applyFont="1" applyAlignment="1">
      <alignment horizontal="centerContinuous"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0" fontId="11" fillId="0" borderId="3" xfId="0" applyFont="1" applyBorder="1"/>
    <xf numFmtId="173" fontId="11" fillId="0" borderId="0" xfId="2" applyNumberFormat="1" applyFont="1" applyFill="1" applyBorder="1" applyAlignment="1">
      <alignment horizontal="center" vertical="center"/>
    </xf>
    <xf numFmtId="0" fontId="19" fillId="0" borderId="0" xfId="0" applyFont="1" applyAlignment="1">
      <alignment wrapText="1"/>
    </xf>
    <xf numFmtId="0" fontId="7" fillId="0" borderId="0" xfId="0" applyFont="1" applyAlignment="1">
      <alignment horizontal="left" vertical="center"/>
    </xf>
    <xf numFmtId="0" fontId="8" fillId="0" borderId="40" xfId="0" applyFont="1" applyBorder="1" applyAlignment="1">
      <alignment vertical="center" wrapText="1"/>
    </xf>
    <xf numFmtId="3"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5" fontId="8" fillId="0" borderId="14" xfId="0" applyNumberFormat="1" applyFont="1" applyBorder="1"/>
    <xf numFmtId="5" fontId="8" fillId="0" borderId="4" xfId="0" applyNumberFormat="1" applyFont="1" applyBorder="1" applyAlignment="1">
      <alignment vertical="center"/>
    </xf>
    <xf numFmtId="5" fontId="8" fillId="0" borderId="14" xfId="0" applyNumberFormat="1" applyFont="1" applyBorder="1" applyAlignment="1">
      <alignment vertical="center"/>
    </xf>
    <xf numFmtId="171" fontId="7" fillId="0" borderId="4" xfId="0" applyNumberFormat="1" applyFont="1" applyBorder="1"/>
    <xf numFmtId="171" fontId="11" fillId="0" borderId="13"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xf>
    <xf numFmtId="0" fontId="8" fillId="0" borderId="14" xfId="0" applyFont="1" applyBorder="1" applyAlignment="1">
      <alignment vertical="center" wrapText="1"/>
    </xf>
    <xf numFmtId="0" fontId="11" fillId="0" borderId="4" xfId="0" applyFont="1" applyBorder="1" applyAlignment="1">
      <alignment vertical="center"/>
    </xf>
    <xf numFmtId="0" fontId="11" fillId="0" borderId="13" xfId="0" applyFont="1" applyBorder="1" applyAlignment="1">
      <alignment vertical="center" wrapText="1"/>
    </xf>
    <xf numFmtId="0" fontId="16" fillId="0" borderId="5" xfId="0" applyFont="1" applyBorder="1" applyAlignment="1">
      <alignment vertical="center"/>
    </xf>
    <xf numFmtId="171" fontId="8" fillId="0" borderId="4" xfId="0" applyNumberFormat="1" applyFont="1" applyBorder="1"/>
    <xf numFmtId="171" fontId="8" fillId="0" borderId="7" xfId="0" applyNumberFormat="1" applyFont="1" applyBorder="1"/>
    <xf numFmtId="171" fontId="7" fillId="0" borderId="13" xfId="0" applyNumberFormat="1" applyFont="1" applyBorder="1" applyAlignment="1">
      <alignment vertical="center"/>
    </xf>
    <xf numFmtId="171" fontId="8" fillId="0" borderId="4" xfId="0" applyNumberFormat="1" applyFont="1" applyBorder="1" applyAlignment="1">
      <alignment vertical="center"/>
    </xf>
    <xf numFmtId="171" fontId="8" fillId="0" borderId="7"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10" xfId="0" applyFont="1" applyBorder="1" applyAlignment="1">
      <alignment vertical="center"/>
    </xf>
    <xf numFmtId="171" fontId="8" fillId="0" borderId="14" xfId="0" applyNumberFormat="1" applyFont="1" applyBorder="1"/>
    <xf numFmtId="171" fontId="8" fillId="0" borderId="10" xfId="0" applyNumberFormat="1" applyFont="1" applyBorder="1"/>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3" fontId="11" fillId="0" borderId="0" xfId="0" applyNumberFormat="1" applyFont="1" applyAlignment="1">
      <alignment horizontal="right" wrapText="1"/>
    </xf>
    <xf numFmtId="0" fontId="18" fillId="0" borderId="41" xfId="0" applyFont="1" applyBorder="1" applyAlignment="1">
      <alignment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170" fontId="8" fillId="0" borderId="2" xfId="0" quotePrefix="1" applyNumberFormat="1" applyFont="1" applyBorder="1" applyAlignment="1">
      <alignment horizontal="center" vertical="center"/>
    </xf>
    <xf numFmtId="0" fontId="8" fillId="0" borderId="13" xfId="0" applyFont="1" applyBorder="1" applyAlignment="1">
      <alignment horizontal="left" indent="1"/>
    </xf>
    <xf numFmtId="170" fontId="8" fillId="0" borderId="5" xfId="0" quotePrefix="1" applyNumberFormat="1" applyFont="1" applyBorder="1"/>
    <xf numFmtId="0" fontId="29" fillId="0" borderId="0" xfId="0" applyFont="1"/>
    <xf numFmtId="0" fontId="8" fillId="0" borderId="0" xfId="0" applyFont="1" applyAlignment="1">
      <alignment horizontal="center" vertical="top" wrapText="1"/>
    </xf>
    <xf numFmtId="0" fontId="15" fillId="0" borderId="0" xfId="0" applyFont="1" applyAlignment="1">
      <alignment vertical="top" wrapText="1"/>
    </xf>
    <xf numFmtId="3" fontId="11" fillId="0" borderId="2" xfId="0" applyNumberFormat="1" applyFont="1" applyBorder="1" applyAlignment="1">
      <alignment horizontal="right"/>
    </xf>
    <xf numFmtId="174"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7" fillId="6" borderId="2" xfId="0" applyFont="1" applyFill="1" applyBorder="1" applyAlignment="1">
      <alignment horizontal="center" vertical="center" wrapText="1"/>
    </xf>
    <xf numFmtId="0" fontId="9" fillId="0" borderId="44" xfId="0" applyFont="1" applyBorder="1" applyAlignment="1">
      <alignment vertical="top" wrapText="1"/>
    </xf>
    <xf numFmtId="10" fontId="9" fillId="0" borderId="45" xfId="3" applyNumberFormat="1" applyFont="1" applyBorder="1" applyAlignment="1">
      <alignment vertical="top" wrapText="1"/>
    </xf>
    <xf numFmtId="0" fontId="9" fillId="0" borderId="45" xfId="0" applyFont="1" applyBorder="1" applyAlignment="1">
      <alignment horizontal="center" vertical="top" wrapText="1"/>
    </xf>
    <xf numFmtId="0" fontId="9" fillId="6" borderId="46" xfId="0" applyFont="1" applyFill="1" applyBorder="1" applyAlignment="1">
      <alignment vertical="top" wrapText="1"/>
    </xf>
    <xf numFmtId="10" fontId="9" fillId="0" borderId="42" xfId="3" applyNumberFormat="1" applyFont="1" applyBorder="1" applyAlignment="1">
      <alignment vertical="top" wrapText="1"/>
    </xf>
    <xf numFmtId="0" fontId="9" fillId="0" borderId="42" xfId="0" applyFont="1" applyBorder="1" applyAlignment="1">
      <alignment horizontal="center" vertical="top" wrapText="1"/>
    </xf>
    <xf numFmtId="0" fontId="9" fillId="0" borderId="46" xfId="0" applyFont="1" applyBorder="1" applyAlignment="1">
      <alignment vertical="top" wrapText="1"/>
    </xf>
    <xf numFmtId="10" fontId="9" fillId="0" borderId="42" xfId="3" applyNumberFormat="1" applyFont="1" applyFill="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0" fontId="26" fillId="0" borderId="47" xfId="0" applyFont="1" applyBorder="1" applyAlignment="1">
      <alignment horizontal="left" vertical="top" wrapText="1"/>
    </xf>
    <xf numFmtId="0" fontId="25" fillId="0" borderId="47" xfId="0" applyFont="1" applyBorder="1" applyAlignment="1">
      <alignment horizontal="left" vertical="top" wrapText="1"/>
    </xf>
    <xf numFmtId="0" fontId="24" fillId="0" borderId="47" xfId="0" applyFont="1" applyBorder="1" applyAlignment="1">
      <alignment horizontal="left" vertical="top" wrapText="1"/>
    </xf>
    <xf numFmtId="0" fontId="23" fillId="0" borderId="0" xfId="0" applyFont="1" applyAlignment="1">
      <alignment wrapText="1"/>
    </xf>
    <xf numFmtId="0" fontId="31" fillId="0" borderId="0" xfId="0" applyFont="1" applyAlignment="1">
      <alignment wrapText="1"/>
    </xf>
    <xf numFmtId="0" fontId="32" fillId="0" borderId="47" xfId="0" applyFont="1" applyBorder="1" applyAlignment="1">
      <alignment horizontal="left" vertical="top" wrapText="1"/>
    </xf>
    <xf numFmtId="0" fontId="0" fillId="0" borderId="47" xfId="0" applyBorder="1" applyAlignment="1">
      <alignment horizontal="left" vertical="top" wrapText="1"/>
    </xf>
    <xf numFmtId="0" fontId="23" fillId="0" borderId="47" xfId="0" applyFont="1" applyBorder="1" applyAlignment="1">
      <alignment horizontal="center" vertical="top" wrapText="1"/>
    </xf>
    <xf numFmtId="0" fontId="23" fillId="0" borderId="47" xfId="0" applyFont="1" applyBorder="1" applyAlignment="1">
      <alignment horizontal="left" vertical="top" wrapText="1"/>
    </xf>
    <xf numFmtId="0" fontId="3" fillId="2" borderId="47" xfId="0" applyFont="1" applyFill="1" applyBorder="1" applyAlignment="1">
      <alignment horizontal="center" vertical="center" wrapText="1"/>
    </xf>
    <xf numFmtId="0" fontId="19" fillId="0" borderId="47" xfId="0" applyFont="1" applyBorder="1" applyAlignment="1">
      <alignment horizontal="left" vertical="top" wrapText="1"/>
    </xf>
    <xf numFmtId="0" fontId="8" fillId="0" borderId="47" xfId="0" applyFont="1" applyBorder="1" applyAlignment="1">
      <alignment horizontal="left" vertical="top" wrapText="1"/>
    </xf>
    <xf numFmtId="0" fontId="18" fillId="0" borderId="48" xfId="0" applyFont="1" applyBorder="1" applyAlignment="1">
      <alignment wrapText="1"/>
    </xf>
    <xf numFmtId="0" fontId="18" fillId="0" borderId="2" xfId="0" applyFont="1" applyBorder="1" applyAlignment="1">
      <alignment vertical="center" wrapText="1"/>
    </xf>
    <xf numFmtId="0" fontId="2" fillId="0" borderId="0" xfId="4" applyBorder="1" applyAlignment="1" applyProtection="1">
      <alignment vertical="center" wrapText="1"/>
    </xf>
    <xf numFmtId="0" fontId="11" fillId="0" borderId="0" xfId="0" applyFont="1" applyAlignment="1">
      <alignment horizontal="left" vertical="center" indent="1"/>
    </xf>
    <xf numFmtId="37" fontId="8" fillId="0" borderId="0" xfId="0" applyNumberFormat="1" applyFont="1" applyAlignment="1">
      <alignment horizontal="right"/>
    </xf>
    <xf numFmtId="9" fontId="8" fillId="0" borderId="0" xfId="3" applyFont="1" applyBorder="1" applyAlignment="1">
      <alignment horizontal="right"/>
    </xf>
    <xf numFmtId="0" fontId="11" fillId="0" borderId="2" xfId="0" applyFont="1" applyBorder="1" applyAlignment="1">
      <alignment horizontal="left" vertical="center"/>
    </xf>
    <xf numFmtId="3" fontId="11"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9" fontId="8" fillId="0" borderId="2" xfId="0" applyNumberFormat="1" applyFont="1" applyBorder="1" applyAlignment="1">
      <alignment horizontal="center"/>
    </xf>
    <xf numFmtId="0" fontId="8" fillId="0" borderId="2" xfId="0" applyFont="1" applyBorder="1" applyAlignment="1">
      <alignment horizontal="right"/>
    </xf>
    <xf numFmtId="0" fontId="11" fillId="0" borderId="4" xfId="0" applyFont="1" applyBorder="1" applyAlignment="1">
      <alignment vertical="center" wrapText="1"/>
    </xf>
    <xf numFmtId="0" fontId="7" fillId="0" borderId="4" xfId="0" applyFont="1" applyBorder="1" applyAlignment="1">
      <alignment vertical="center" wrapText="1"/>
    </xf>
    <xf numFmtId="0" fontId="8" fillId="0" borderId="4" xfId="0" applyFont="1" applyBorder="1" applyAlignment="1">
      <alignment vertical="center" wrapText="1"/>
    </xf>
    <xf numFmtId="0" fontId="11" fillId="0" borderId="8" xfId="0" applyFont="1" applyBorder="1" applyAlignment="1">
      <alignment vertical="center" wrapText="1"/>
    </xf>
    <xf numFmtId="0" fontId="8" fillId="0" borderId="8" xfId="0" applyFont="1" applyBorder="1" applyAlignment="1">
      <alignment horizontal="right"/>
    </xf>
    <xf numFmtId="0" fontId="17" fillId="0" borderId="3" xfId="0" applyFont="1" applyBorder="1" applyAlignment="1">
      <alignment vertical="center"/>
    </xf>
    <xf numFmtId="0" fontId="17" fillId="0" borderId="2" xfId="0" applyFont="1" applyBorder="1" applyAlignment="1">
      <alignment horizontal="center" vertical="center"/>
    </xf>
    <xf numFmtId="3" fontId="8" fillId="0" borderId="2" xfId="0" applyNumberFormat="1" applyFont="1" applyBorder="1" applyAlignment="1" applyProtection="1">
      <alignment horizontal="center"/>
      <protection locked="0"/>
    </xf>
    <xf numFmtId="3" fontId="8" fillId="0" borderId="2" xfId="0" applyNumberFormat="1" applyFont="1" applyBorder="1" applyAlignment="1">
      <alignment horizontal="center"/>
    </xf>
    <xf numFmtId="0" fontId="7" fillId="3" borderId="2" xfId="0" applyFont="1" applyFill="1" applyBorder="1" applyAlignment="1">
      <alignment horizontal="center" vertical="center" wrapText="1"/>
    </xf>
    <xf numFmtId="0" fontId="8" fillId="3" borderId="2" xfId="0" applyFont="1" applyFill="1" applyBorder="1"/>
    <xf numFmtId="0" fontId="11" fillId="4" borderId="7" xfId="0" applyFont="1" applyFill="1" applyBorder="1" applyAlignment="1">
      <alignment horizontal="center"/>
    </xf>
    <xf numFmtId="167" fontId="8" fillId="0" borderId="3" xfId="0" applyNumberFormat="1" applyFont="1" applyBorder="1" applyAlignment="1">
      <alignment horizontal="right" vertical="top"/>
    </xf>
    <xf numFmtId="167" fontId="8" fillId="0" borderId="10" xfId="0" applyNumberFormat="1" applyFont="1" applyBorder="1" applyAlignment="1">
      <alignment horizontal="right" vertical="top"/>
    </xf>
    <xf numFmtId="10" fontId="11" fillId="0" borderId="5" xfId="0" applyNumberFormat="1" applyFont="1" applyBorder="1" applyAlignment="1">
      <alignment horizontal="right"/>
    </xf>
    <xf numFmtId="172" fontId="11" fillId="0" borderId="2" xfId="0" applyNumberFormat="1" applyFont="1" applyBorder="1" applyAlignment="1">
      <alignment horizontal="right"/>
    </xf>
    <xf numFmtId="172" fontId="8" fillId="0" borderId="13" xfId="0" applyNumberFormat="1" applyFont="1" applyBorder="1" applyAlignment="1">
      <alignment horizontal="right"/>
    </xf>
    <xf numFmtId="172" fontId="8" fillId="0" borderId="7" xfId="0" applyNumberFormat="1" applyFont="1" applyBorder="1"/>
    <xf numFmtId="10" fontId="8" fillId="0" borderId="2" xfId="0" applyNumberFormat="1" applyFont="1" applyBorder="1"/>
    <xf numFmtId="0" fontId="8" fillId="0" borderId="5" xfId="0" applyFont="1" applyBorder="1" applyAlignment="1">
      <alignment wrapText="1"/>
    </xf>
    <xf numFmtId="10" fontId="8" fillId="0" borderId="2" xfId="3" applyNumberFormat="1" applyFont="1" applyFill="1" applyBorder="1" applyAlignment="1">
      <alignment horizontal="right"/>
    </xf>
    <xf numFmtId="171" fontId="8" fillId="3" borderId="2" xfId="0" applyNumberFormat="1" applyFont="1" applyFill="1" applyBorder="1" applyAlignment="1">
      <alignment horizontal="right"/>
    </xf>
    <xf numFmtId="0" fontId="7" fillId="3" borderId="3" xfId="0" applyFont="1" applyFill="1" applyBorder="1" applyAlignment="1">
      <alignment vertical="center"/>
    </xf>
    <xf numFmtId="0" fontId="7" fillId="3" borderId="9" xfId="0" applyFont="1" applyFill="1" applyBorder="1"/>
    <xf numFmtId="0" fontId="7" fillId="3" borderId="6" xfId="0" applyFont="1" applyFill="1" applyBorder="1"/>
    <xf numFmtId="0" fontId="16" fillId="0" borderId="14" xfId="0" applyFont="1" applyBorder="1" applyAlignment="1">
      <alignment vertical="center" wrapText="1"/>
    </xf>
    <xf numFmtId="171" fontId="7" fillId="0" borderId="4" xfId="0" applyNumberFormat="1" applyFont="1" applyBorder="1" applyAlignment="1">
      <alignment vertical="center"/>
    </xf>
    <xf numFmtId="0" fontId="8" fillId="3" borderId="4" xfId="0" applyFont="1" applyFill="1" applyBorder="1" applyAlignment="1">
      <alignment vertical="center"/>
    </xf>
    <xf numFmtId="9" fontId="11" fillId="0" borderId="2" xfId="3" applyFont="1" applyFill="1" applyBorder="1" applyAlignment="1">
      <alignment horizontal="center" vertical="center"/>
    </xf>
    <xf numFmtId="3" fontId="11" fillId="0" borderId="3" xfId="0" applyNumberFormat="1" applyFont="1" applyBorder="1" applyAlignment="1">
      <alignment horizontal="center" vertical="center" wrapText="1"/>
    </xf>
    <xf numFmtId="9" fontId="8" fillId="0" borderId="13" xfId="0" applyNumberFormat="1" applyFont="1" applyBorder="1" applyAlignment="1">
      <alignment horizontal="center" vertical="center" wrapText="1"/>
    </xf>
    <xf numFmtId="1" fontId="8" fillId="0" borderId="3" xfId="0" applyNumberFormat="1" applyFont="1" applyBorder="1" applyAlignment="1">
      <alignment horizontal="center" vertical="center"/>
    </xf>
    <xf numFmtId="171" fontId="8" fillId="0" borderId="3" xfId="0" applyNumberFormat="1" applyFont="1" applyBorder="1" applyAlignment="1">
      <alignment horizontal="center" vertical="center"/>
    </xf>
    <xf numFmtId="173" fontId="8" fillId="0" borderId="0" xfId="2" applyNumberFormat="1" applyFont="1" applyFill="1" applyBorder="1" applyAlignment="1">
      <alignment horizontal="center" vertical="center"/>
    </xf>
    <xf numFmtId="16" fontId="8" fillId="0" borderId="3" xfId="0" applyNumberFormat="1" applyFont="1" applyBorder="1" applyAlignment="1">
      <alignment horizontal="center" vertical="center"/>
    </xf>
    <xf numFmtId="0" fontId="8" fillId="0" borderId="43" xfId="0" applyFont="1" applyBorder="1" applyAlignment="1">
      <alignment horizontal="center" vertical="center" wrapText="1"/>
    </xf>
    <xf numFmtId="172" fontId="7" fillId="0" borderId="2" xfId="3" applyNumberFormat="1" applyFont="1" applyBorder="1" applyAlignment="1">
      <alignment horizontal="center" vertical="center"/>
    </xf>
    <xf numFmtId="0" fontId="23" fillId="0" borderId="0" xfId="0" applyFont="1" applyAlignment="1">
      <alignmen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E67"/>
  <sheetViews>
    <sheetView tabSelected="1" zoomScaleNormal="100" workbookViewId="0">
      <selection activeCell="F1" sqref="F1"/>
    </sheetView>
  </sheetViews>
  <sheetFormatPr defaultRowHeight="26.25" x14ac:dyDescent="0.4"/>
  <cols>
    <col min="1" max="1" width="2.28515625" style="4" bestFit="1" customWidth="1"/>
    <col min="2" max="2" width="15.92578125" style="3" bestFit="1" customWidth="1"/>
    <col min="3" max="3" width="12.2109375" style="3" customWidth="1"/>
    <col min="4" max="4" width="15.35546875" style="3" customWidth="1"/>
    <col min="5" max="5" width="5.42578125" style="3" customWidth="1"/>
    <col min="6" max="16384" width="9.140625" style="3"/>
  </cols>
  <sheetData>
    <row r="1" spans="1:5" x14ac:dyDescent="0.4">
      <c r="A1" s="5" t="s">
        <v>0</v>
      </c>
      <c r="B1" s="5"/>
      <c r="C1" s="5"/>
      <c r="D1" s="6"/>
      <c r="E1" s="6"/>
    </row>
    <row r="2" spans="1:5" s="10" customFormat="1" ht="15.75" customHeight="1" x14ac:dyDescent="0.25">
      <c r="A2" s="7" t="s">
        <v>1</v>
      </c>
      <c r="B2" s="8" t="s">
        <v>2</v>
      </c>
      <c r="C2" s="9"/>
    </row>
    <row r="3" spans="1:5" s="10" customFormat="1" ht="15.75" customHeight="1" x14ac:dyDescent="0.25">
      <c r="A3" s="7"/>
      <c r="B3" s="11" t="s">
        <v>3</v>
      </c>
      <c r="C3" s="12" t="s">
        <v>4</v>
      </c>
      <c r="D3" s="11"/>
    </row>
    <row r="4" spans="1:5" s="10" customFormat="1" ht="15.75" customHeight="1" x14ac:dyDescent="0.25">
      <c r="A4" s="7"/>
      <c r="B4" s="11" t="s">
        <v>5</v>
      </c>
      <c r="C4" s="12" t="s">
        <v>6</v>
      </c>
      <c r="D4" s="11"/>
    </row>
    <row r="5" spans="1:5" s="10" customFormat="1" ht="15.75" customHeight="1" x14ac:dyDescent="0.25">
      <c r="A5" s="7"/>
      <c r="B5" s="13" t="s">
        <v>7</v>
      </c>
      <c r="C5" s="12" t="s">
        <v>8</v>
      </c>
      <c r="D5" s="11"/>
    </row>
    <row r="6" spans="1:5" s="10" customFormat="1" ht="15.75" customHeight="1" x14ac:dyDescent="0.25">
      <c r="A6" s="7"/>
      <c r="B6" s="13" t="s">
        <v>9</v>
      </c>
      <c r="C6" s="12"/>
      <c r="D6" s="11"/>
    </row>
    <row r="7" spans="1:5" s="10" customFormat="1" ht="15.75" customHeight="1" x14ac:dyDescent="0.25">
      <c r="A7" s="7"/>
      <c r="B7" s="13" t="s">
        <v>7</v>
      </c>
      <c r="C7" s="12"/>
      <c r="D7" s="11"/>
    </row>
    <row r="8" spans="1:5" s="10" customFormat="1" ht="15.75" customHeight="1" x14ac:dyDescent="0.25">
      <c r="A8" s="7"/>
      <c r="B8" s="11" t="s">
        <v>10</v>
      </c>
      <c r="C8" s="12" t="s">
        <v>11</v>
      </c>
      <c r="D8" s="11"/>
    </row>
    <row r="9" spans="1:5" s="10" customFormat="1" ht="15.75" customHeight="1" x14ac:dyDescent="0.25">
      <c r="A9" s="7"/>
      <c r="B9" s="11" t="s">
        <v>12</v>
      </c>
      <c r="C9" s="14" t="s">
        <v>13</v>
      </c>
      <c r="D9" s="11" t="s">
        <v>14</v>
      </c>
    </row>
    <row r="10" spans="1:5" s="10" customFormat="1" ht="15.75" customHeight="1" x14ac:dyDescent="0.25">
      <c r="A10" s="7"/>
      <c r="B10" s="11" t="s">
        <v>15</v>
      </c>
      <c r="C10" s="12" t="s">
        <v>16</v>
      </c>
      <c r="D10" s="11"/>
    </row>
    <row r="11" spans="1:5" s="10" customFormat="1" ht="15.75" customHeight="1" x14ac:dyDescent="0.25">
      <c r="A11" s="7"/>
      <c r="B11" s="11" t="s">
        <v>17</v>
      </c>
      <c r="C11" s="12"/>
      <c r="D11" s="11"/>
    </row>
    <row r="12" spans="1:5" s="10" customFormat="1" ht="15.75" customHeight="1" x14ac:dyDescent="0.25">
      <c r="A12" s="7"/>
      <c r="B12" s="11" t="s">
        <v>18</v>
      </c>
      <c r="C12" s="12" t="s">
        <v>6</v>
      </c>
      <c r="D12" s="11"/>
    </row>
    <row r="13" spans="1:5" s="10" customFormat="1" ht="15.75" customHeight="1" x14ac:dyDescent="0.25">
      <c r="A13" s="7"/>
      <c r="B13" s="11" t="s">
        <v>7</v>
      </c>
      <c r="C13" s="12" t="s">
        <v>8</v>
      </c>
      <c r="D13" s="11"/>
    </row>
    <row r="14" spans="1:5" s="10" customFormat="1" ht="15.75" customHeight="1" x14ac:dyDescent="0.25">
      <c r="A14" s="7"/>
      <c r="B14" s="11" t="s">
        <v>19</v>
      </c>
      <c r="C14" s="12" t="s">
        <v>20</v>
      </c>
      <c r="D14" s="11"/>
    </row>
    <row r="15" spans="1:5" s="10" customFormat="1" ht="15.75" customHeight="1" x14ac:dyDescent="0.25">
      <c r="A15" s="7"/>
      <c r="B15" s="32" t="s">
        <v>21</v>
      </c>
      <c r="C15" s="33" t="s">
        <v>22</v>
      </c>
      <c r="D15" s="32"/>
    </row>
    <row r="16" spans="1:5" s="10" customFormat="1" ht="15.75" customHeight="1" x14ac:dyDescent="0.25">
      <c r="A16" s="7"/>
      <c r="B16" s="36" t="s">
        <v>23</v>
      </c>
      <c r="C16" s="34"/>
      <c r="D16" s="35"/>
    </row>
    <row r="17" spans="1:3" s="10" customFormat="1" ht="15.75" customHeight="1" x14ac:dyDescent="0.25">
      <c r="A17" s="7"/>
      <c r="B17" s="38" t="s">
        <v>24</v>
      </c>
      <c r="C17" s="37" t="s">
        <v>25</v>
      </c>
    </row>
    <row r="18" spans="1:3" s="10" customFormat="1" ht="15.75" customHeight="1" x14ac:dyDescent="0.25">
      <c r="A18" s="15"/>
      <c r="B18" s="10" t="s">
        <v>60</v>
      </c>
    </row>
    <row r="19" spans="1:3" s="10" customFormat="1" ht="15.75" customHeight="1" x14ac:dyDescent="0.25">
      <c r="A19" s="15"/>
      <c r="B19" s="10" t="s">
        <v>61</v>
      </c>
    </row>
    <row r="20" spans="1:3" s="10" customFormat="1" ht="15.75" customHeight="1" x14ac:dyDescent="0.25">
      <c r="A20" s="15"/>
    </row>
    <row r="21" spans="1:3" s="10" customFormat="1" ht="15.75" customHeight="1" x14ac:dyDescent="0.25">
      <c r="A21" s="39" t="s">
        <v>26</v>
      </c>
      <c r="B21" s="16" t="s">
        <v>27</v>
      </c>
    </row>
    <row r="22" spans="1:3" s="10" customFormat="1" ht="6" customHeight="1" x14ac:dyDescent="0.25">
      <c r="A22" s="39"/>
      <c r="B22" s="16"/>
    </row>
    <row r="23" spans="1:3" s="10" customFormat="1" ht="15.75" customHeight="1" x14ac:dyDescent="0.25">
      <c r="A23" s="7"/>
      <c r="B23" s="17" t="s">
        <v>28</v>
      </c>
      <c r="C23" s="18" t="s">
        <v>29</v>
      </c>
    </row>
    <row r="24" spans="1:3" s="10" customFormat="1" ht="15.75" customHeight="1" x14ac:dyDescent="0.25">
      <c r="A24" s="7"/>
      <c r="B24" s="17" t="s">
        <v>30</v>
      </c>
      <c r="C24" s="19"/>
    </row>
    <row r="25" spans="1:3" s="10" customFormat="1" ht="15.75" customHeight="1" x14ac:dyDescent="0.25">
      <c r="A25" s="7"/>
      <c r="B25" s="17" t="s">
        <v>31</v>
      </c>
      <c r="C25" s="19"/>
    </row>
    <row r="26" spans="1:3" s="10" customFormat="1" ht="15.75" customHeight="1" x14ac:dyDescent="0.25">
      <c r="A26" s="7"/>
      <c r="B26" s="20"/>
    </row>
    <row r="27" spans="1:3" s="10" customFormat="1" ht="15.75" customHeight="1" x14ac:dyDescent="0.25">
      <c r="A27" s="7" t="s">
        <v>32</v>
      </c>
      <c r="B27" s="20" t="s">
        <v>33</v>
      </c>
    </row>
    <row r="28" spans="1:3" s="10" customFormat="1" ht="15.75" customHeight="1" x14ac:dyDescent="0.25">
      <c r="A28" s="7"/>
      <c r="B28" s="17" t="s">
        <v>34</v>
      </c>
      <c r="C28" s="18" t="s">
        <v>29</v>
      </c>
    </row>
    <row r="29" spans="1:3" s="10" customFormat="1" ht="15.75" customHeight="1" x14ac:dyDescent="0.25">
      <c r="A29" s="7"/>
      <c r="B29" s="17" t="s">
        <v>35</v>
      </c>
      <c r="C29" s="19"/>
    </row>
    <row r="30" spans="1:3" s="10" customFormat="1" ht="15.75" customHeight="1" x14ac:dyDescent="0.25">
      <c r="A30" s="7"/>
      <c r="B30" s="17" t="s">
        <v>36</v>
      </c>
      <c r="C30" s="19"/>
    </row>
    <row r="31" spans="1:3" s="10" customFormat="1" ht="15.75" customHeight="1" x14ac:dyDescent="0.25">
      <c r="A31" s="7"/>
      <c r="B31" s="20"/>
    </row>
    <row r="32" spans="1:3" s="10" customFormat="1" ht="15.75" customHeight="1" x14ac:dyDescent="0.25">
      <c r="A32" s="7" t="s">
        <v>37</v>
      </c>
      <c r="B32" s="20" t="s">
        <v>38</v>
      </c>
      <c r="C32" s="21"/>
    </row>
    <row r="33" spans="1:3" s="10" customFormat="1" ht="15.75" customHeight="1" x14ac:dyDescent="0.25">
      <c r="A33" s="7"/>
      <c r="B33" s="17" t="s">
        <v>39</v>
      </c>
      <c r="C33" s="18" t="s">
        <v>29</v>
      </c>
    </row>
    <row r="34" spans="1:3" s="10" customFormat="1" ht="15.75" customHeight="1" x14ac:dyDescent="0.25">
      <c r="A34" s="7"/>
      <c r="B34" s="17" t="s">
        <v>40</v>
      </c>
      <c r="C34" s="22"/>
    </row>
    <row r="35" spans="1:3" s="10" customFormat="1" ht="15.75" customHeight="1" x14ac:dyDescent="0.25">
      <c r="A35" s="7"/>
      <c r="B35" s="17" t="s">
        <v>41</v>
      </c>
      <c r="C35" s="22"/>
    </row>
    <row r="36" spans="1:3" s="10" customFormat="1" ht="15.75" customHeight="1" x14ac:dyDescent="0.25">
      <c r="A36" s="7"/>
      <c r="B36" s="23" t="s">
        <v>42</v>
      </c>
      <c r="C36" s="22"/>
    </row>
    <row r="37" spans="1:3" s="10" customFormat="1" ht="15.75" customHeight="1" x14ac:dyDescent="0.25">
      <c r="A37" s="7"/>
      <c r="B37" s="17" t="s">
        <v>43</v>
      </c>
      <c r="C37" s="22"/>
    </row>
    <row r="38" spans="1:3" s="10" customFormat="1" ht="15.75" customHeight="1" x14ac:dyDescent="0.25">
      <c r="A38" s="7"/>
      <c r="B38" s="24" t="s">
        <v>44</v>
      </c>
      <c r="C38" s="22"/>
    </row>
    <row r="39" spans="1:3" s="10" customFormat="1" ht="15.75" customHeight="1" x14ac:dyDescent="0.25">
      <c r="A39" s="7"/>
      <c r="B39" s="25"/>
      <c r="C39" s="26"/>
    </row>
    <row r="40" spans="1:3" s="10" customFormat="1" ht="15.75" customHeight="1" x14ac:dyDescent="0.25">
      <c r="A40" s="7"/>
      <c r="B40" s="24" t="s">
        <v>45</v>
      </c>
      <c r="C40" s="22"/>
    </row>
    <row r="41" spans="1:3" s="10" customFormat="1" ht="15.75" customHeight="1" x14ac:dyDescent="0.25">
      <c r="A41" s="7"/>
      <c r="B41" s="27"/>
      <c r="C41" s="28"/>
    </row>
    <row r="42" spans="1:3" s="10" customFormat="1" ht="15.75" customHeight="1" x14ac:dyDescent="0.25">
      <c r="A42" s="7"/>
      <c r="B42" s="20"/>
      <c r="C42" s="21"/>
    </row>
    <row r="43" spans="1:3" s="10" customFormat="1" ht="15.75" customHeight="1" x14ac:dyDescent="0.25">
      <c r="A43" s="7" t="s">
        <v>46</v>
      </c>
      <c r="B43" s="20" t="s">
        <v>47</v>
      </c>
    </row>
    <row r="44" spans="1:3" s="10" customFormat="1" ht="15.75" customHeight="1" x14ac:dyDescent="0.25">
      <c r="A44" s="7"/>
      <c r="B44" s="17" t="s">
        <v>48</v>
      </c>
      <c r="C44" s="18" t="s">
        <v>29</v>
      </c>
    </row>
    <row r="45" spans="1:3" s="10" customFormat="1" ht="15.75" customHeight="1" x14ac:dyDescent="0.25">
      <c r="A45" s="7"/>
      <c r="B45" s="17" t="s">
        <v>49</v>
      </c>
      <c r="C45" s="19"/>
    </row>
    <row r="46" spans="1:3" s="10" customFormat="1" ht="15.75" customHeight="1" x14ac:dyDescent="0.25">
      <c r="A46" s="7"/>
      <c r="B46" s="17" t="s">
        <v>50</v>
      </c>
      <c r="C46" s="19"/>
    </row>
    <row r="47" spans="1:3" s="10" customFormat="1" ht="15.75" customHeight="1" x14ac:dyDescent="0.25">
      <c r="A47" s="7"/>
      <c r="B47" s="17" t="s">
        <v>51</v>
      </c>
      <c r="C47" s="19"/>
    </row>
    <row r="48" spans="1:3" s="10" customFormat="1" ht="15.75" customHeight="1" x14ac:dyDescent="0.25">
      <c r="A48" s="7"/>
      <c r="B48" s="17" t="s">
        <v>52</v>
      </c>
      <c r="C48" s="18" t="s">
        <v>29</v>
      </c>
    </row>
    <row r="49" spans="1:3" s="10" customFormat="1" ht="15.75" customHeight="1" x14ac:dyDescent="0.25">
      <c r="A49" s="7"/>
      <c r="B49" s="17" t="s">
        <v>53</v>
      </c>
      <c r="C49" s="18" t="s">
        <v>29</v>
      </c>
    </row>
    <row r="50" spans="1:3" s="10" customFormat="1" ht="15.75" customHeight="1" x14ac:dyDescent="0.25">
      <c r="A50" s="7"/>
      <c r="B50" s="17" t="s">
        <v>54</v>
      </c>
      <c r="C50" s="18" t="s">
        <v>29</v>
      </c>
    </row>
    <row r="51" spans="1:3" s="10" customFormat="1" ht="15.75" customHeight="1" x14ac:dyDescent="0.25">
      <c r="A51" s="7"/>
      <c r="B51" s="17" t="s">
        <v>55</v>
      </c>
      <c r="C51" s="18" t="s">
        <v>29</v>
      </c>
    </row>
    <row r="52" spans="1:3" s="10" customFormat="1" ht="15.75" customHeight="1" x14ac:dyDescent="0.25">
      <c r="A52" s="7"/>
      <c r="B52" s="17" t="s">
        <v>56</v>
      </c>
      <c r="C52" s="18" t="s">
        <v>29</v>
      </c>
    </row>
    <row r="53" spans="1:3" s="10" customFormat="1" ht="15.75" customHeight="1" x14ac:dyDescent="0.25">
      <c r="A53" s="7"/>
      <c r="B53" s="29" t="s">
        <v>57</v>
      </c>
      <c r="C53" s="18" t="s">
        <v>29</v>
      </c>
    </row>
    <row r="54" spans="1:3" s="10" customFormat="1" ht="15.75" customHeight="1" x14ac:dyDescent="0.25">
      <c r="A54" s="7"/>
      <c r="B54" s="29" t="s">
        <v>58</v>
      </c>
      <c r="C54" s="18" t="s">
        <v>29</v>
      </c>
    </row>
    <row r="55" spans="1:3" s="10" customFormat="1" ht="15.75" customHeight="1" x14ac:dyDescent="0.25">
      <c r="A55" s="7"/>
      <c r="B55" s="17" t="s">
        <v>59</v>
      </c>
      <c r="C55" s="19"/>
    </row>
    <row r="56" spans="1:3" s="10" customFormat="1" ht="15.75" customHeight="1" x14ac:dyDescent="0.25">
      <c r="A56" s="30"/>
      <c r="B56" s="31"/>
      <c r="C56" s="31"/>
    </row>
    <row r="57" spans="1:3" s="10" customFormat="1" ht="15.75" customHeight="1" x14ac:dyDescent="0.25">
      <c r="A57" s="30"/>
      <c r="B57" s="31"/>
      <c r="C57" s="31"/>
    </row>
    <row r="58" spans="1:3" s="10" customFormat="1" ht="15.75" customHeight="1" x14ac:dyDescent="0.25">
      <c r="A58" s="15"/>
    </row>
    <row r="59" spans="1:3" ht="15.75" customHeight="1" x14ac:dyDescent="0.4"/>
    <row r="60" spans="1:3" ht="15.75" customHeight="1" x14ac:dyDescent="0.4"/>
    <row r="61" spans="1:3" ht="15.75" customHeight="1" x14ac:dyDescent="0.4"/>
    <row r="62" spans="1:3" ht="15.75" customHeight="1" x14ac:dyDescent="0.4"/>
    <row r="63" spans="1:3" ht="15.75" customHeight="1" x14ac:dyDescent="0.4"/>
    <row r="64" spans="1:3" ht="15.75" customHeight="1" x14ac:dyDescent="0.4"/>
    <row r="65" ht="15.75" customHeight="1" x14ac:dyDescent="0.4"/>
    <row r="66" ht="15.75" customHeight="1" x14ac:dyDescent="0.4"/>
    <row r="67" ht="15.75" customHeight="1" x14ac:dyDescent="0.4"/>
  </sheetData>
  <hyperlinks>
    <hyperlink ref="C15" r:id="rId1" xr:uid="{51F597DA-BD38-45EE-B3B0-B9F137C98608}"/>
    <hyperlink ref="C9" r:id="rId2" xr:uid="{F8152044-A1A0-4F7B-83AC-F776E11AC41E}"/>
    <hyperlink ref="B17" r:id="rId3" xr:uid="{129EC977-FBE6-494A-AE41-E91EE48A374A}"/>
  </hyperlinks>
  <pageMargins left="0.7" right="0.7" top="0.75" bottom="0.75" header="0.3" footer="0.3"/>
  <pageSetup scale="97" orientation="portrait" r:id="rId4"/>
  <rowBreaks count="1" manualBreakCount="1">
    <brk id="4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I11" sqref="I11"/>
    </sheetView>
  </sheetViews>
  <sheetFormatPr defaultRowHeight="15.75" x14ac:dyDescent="0.25"/>
  <cols>
    <col min="1" max="1" width="1.92578125" style="358"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x14ac:dyDescent="0.3">
      <c r="A1" s="5" t="s">
        <v>863</v>
      </c>
      <c r="B1" s="5"/>
      <c r="C1" s="5"/>
      <c r="D1" s="5"/>
      <c r="E1" s="5"/>
      <c r="F1" s="241"/>
      <c r="G1" s="241"/>
    </row>
    <row r="3" spans="1:7" x14ac:dyDescent="0.25">
      <c r="A3" s="359" t="s">
        <v>864</v>
      </c>
      <c r="B3" s="133" t="s">
        <v>1146</v>
      </c>
    </row>
    <row r="4" spans="1:7" x14ac:dyDescent="0.25">
      <c r="A4" s="359"/>
      <c r="B4" s="78" t="s">
        <v>865</v>
      </c>
    </row>
    <row r="5" spans="1:7" x14ac:dyDescent="0.25">
      <c r="A5" s="359"/>
      <c r="B5" s="78" t="s">
        <v>866</v>
      </c>
    </row>
    <row r="6" spans="1:7" x14ac:dyDescent="0.25">
      <c r="A6" s="359"/>
      <c r="B6" s="78" t="s">
        <v>867</v>
      </c>
    </row>
    <row r="7" spans="1:7" x14ac:dyDescent="0.25">
      <c r="A7" s="359"/>
      <c r="B7" s="78" t="s">
        <v>868</v>
      </c>
    </row>
    <row r="8" spans="1:7" x14ac:dyDescent="0.25">
      <c r="A8" s="359"/>
      <c r="B8" s="78" t="s">
        <v>869</v>
      </c>
    </row>
    <row r="9" spans="1:7" x14ac:dyDescent="0.25">
      <c r="A9" s="359"/>
      <c r="B9" s="78"/>
    </row>
    <row r="10" spans="1:7" ht="48" thickBot="1" x14ac:dyDescent="0.3">
      <c r="A10" s="359"/>
      <c r="B10" s="468" t="s">
        <v>870</v>
      </c>
      <c r="C10" s="160" t="s">
        <v>871</v>
      </c>
      <c r="D10" s="160" t="s">
        <v>50</v>
      </c>
      <c r="E10" s="160" t="s">
        <v>872</v>
      </c>
      <c r="F10" s="476" t="s">
        <v>873</v>
      </c>
    </row>
    <row r="11" spans="1:7" ht="16.5" thickBot="1" x14ac:dyDescent="0.3">
      <c r="A11" s="359"/>
      <c r="B11" s="477" t="s">
        <v>874</v>
      </c>
      <c r="C11" s="478">
        <v>2.41E-2</v>
      </c>
      <c r="D11" s="478"/>
      <c r="E11" s="478">
        <v>6.2E-2</v>
      </c>
      <c r="F11" s="479">
        <v>1</v>
      </c>
    </row>
    <row r="12" spans="1:7" ht="16.5" thickBot="1" x14ac:dyDescent="0.3">
      <c r="A12" s="359"/>
      <c r="B12" s="480" t="s">
        <v>875</v>
      </c>
      <c r="C12" s="481">
        <v>5.1999999999999998E-3</v>
      </c>
      <c r="D12" s="481"/>
      <c r="E12" s="481">
        <v>9.1000000000000004E-3</v>
      </c>
      <c r="F12" s="482">
        <v>3</v>
      </c>
    </row>
    <row r="13" spans="1:7" ht="16.5" thickBot="1" x14ac:dyDescent="0.3">
      <c r="A13" s="359"/>
      <c r="B13" s="483" t="s">
        <v>876</v>
      </c>
      <c r="C13" s="481"/>
      <c r="D13" s="481"/>
      <c r="E13" s="481">
        <v>2E-3</v>
      </c>
      <c r="F13" s="482">
        <v>4</v>
      </c>
    </row>
    <row r="14" spans="1:7" ht="16.5" thickBot="1" x14ac:dyDescent="0.3">
      <c r="A14" s="359"/>
      <c r="B14" s="480" t="s">
        <v>877</v>
      </c>
      <c r="C14" s="484"/>
      <c r="D14" s="484"/>
      <c r="E14" s="484">
        <v>2.3999999999999998E-3</v>
      </c>
      <c r="F14" s="482">
        <v>5</v>
      </c>
    </row>
    <row r="15" spans="1:7" ht="16.5" thickBot="1" x14ac:dyDescent="0.3">
      <c r="A15" s="359"/>
      <c r="B15" s="483" t="s">
        <v>878</v>
      </c>
      <c r="C15" s="484"/>
      <c r="D15" s="484"/>
      <c r="E15" s="484">
        <v>2.0199999999999999E-2</v>
      </c>
      <c r="F15" s="482">
        <v>9</v>
      </c>
    </row>
    <row r="16" spans="1:7" ht="16.5" thickBot="1" x14ac:dyDescent="0.3">
      <c r="A16" s="359"/>
      <c r="B16" s="483" t="s">
        <v>879</v>
      </c>
      <c r="C16" s="484"/>
      <c r="D16" s="484"/>
      <c r="E16" s="484"/>
      <c r="F16" s="482">
        <v>10</v>
      </c>
    </row>
    <row r="17" spans="1:6" ht="16.5" thickBot="1" x14ac:dyDescent="0.3">
      <c r="A17" s="359"/>
      <c r="B17" s="483" t="s">
        <v>880</v>
      </c>
      <c r="C17" s="484"/>
      <c r="D17" s="484">
        <v>3.4500000000000003E-2</v>
      </c>
      <c r="E17" s="484">
        <v>9.64E-2</v>
      </c>
      <c r="F17" s="482">
        <v>11</v>
      </c>
    </row>
    <row r="18" spans="1:6" ht="16.5" thickBot="1" x14ac:dyDescent="0.3">
      <c r="A18" s="359"/>
      <c r="B18" s="483" t="s">
        <v>881</v>
      </c>
      <c r="C18" s="484"/>
      <c r="D18" s="484"/>
      <c r="E18" s="484"/>
      <c r="F18" s="482">
        <v>12</v>
      </c>
    </row>
    <row r="19" spans="1:6" ht="16.5" thickBot="1" x14ac:dyDescent="0.3">
      <c r="A19" s="359"/>
      <c r="B19" s="483" t="s">
        <v>882</v>
      </c>
      <c r="C19" s="484">
        <v>7.3899999999999993E-2</v>
      </c>
      <c r="D19" s="484"/>
      <c r="E19" s="484">
        <v>3.1E-2</v>
      </c>
      <c r="F19" s="482">
        <v>13</v>
      </c>
    </row>
    <row r="20" spans="1:6" ht="16.5" thickBot="1" x14ac:dyDescent="0.3">
      <c r="A20" s="359"/>
      <c r="B20" s="483" t="s">
        <v>883</v>
      </c>
      <c r="C20" s="484"/>
      <c r="D20" s="484"/>
      <c r="E20" s="484">
        <v>0.27329999999999999</v>
      </c>
      <c r="F20" s="482">
        <v>14</v>
      </c>
    </row>
    <row r="21" spans="1:6" ht="16.5" thickBot="1" x14ac:dyDescent="0.3">
      <c r="A21" s="359"/>
      <c r="B21" s="483" t="s">
        <v>884</v>
      </c>
      <c r="C21" s="484"/>
      <c r="D21" s="484"/>
      <c r="E21" s="484">
        <v>7.1999999999999995E-2</v>
      </c>
      <c r="F21" s="482">
        <v>15</v>
      </c>
    </row>
    <row r="22" spans="1:6" ht="32.25" thickBot="1" x14ac:dyDescent="0.3">
      <c r="A22" s="359"/>
      <c r="B22" s="480" t="s">
        <v>885</v>
      </c>
      <c r="C22" s="484"/>
      <c r="D22" s="484"/>
      <c r="E22" s="484">
        <v>4.4999999999999997E-3</v>
      </c>
      <c r="F22" s="482">
        <v>16</v>
      </c>
    </row>
    <row r="23" spans="1:6" ht="16.5" thickBot="1" x14ac:dyDescent="0.3">
      <c r="A23" s="359"/>
      <c r="B23" s="483" t="s">
        <v>886</v>
      </c>
      <c r="C23" s="484"/>
      <c r="D23" s="484"/>
      <c r="E23" s="484">
        <v>1.6899999999999998E-2</v>
      </c>
      <c r="F23" s="482">
        <v>19</v>
      </c>
    </row>
    <row r="24" spans="1:6" ht="16.5" thickBot="1" x14ac:dyDescent="0.3">
      <c r="A24" s="359"/>
      <c r="B24" s="483" t="s">
        <v>887</v>
      </c>
      <c r="C24" s="484"/>
      <c r="D24" s="484"/>
      <c r="E24" s="484"/>
      <c r="F24" s="482">
        <v>22</v>
      </c>
    </row>
    <row r="25" spans="1:6" ht="16.5" thickBot="1" x14ac:dyDescent="0.3">
      <c r="A25" s="359"/>
      <c r="B25" s="483" t="s">
        <v>184</v>
      </c>
      <c r="C25" s="484"/>
      <c r="D25" s="484"/>
      <c r="E25" s="484">
        <v>9.4999999999999998E-3</v>
      </c>
      <c r="F25" s="482">
        <v>23</v>
      </c>
    </row>
    <row r="26" spans="1:6" ht="16.5" thickBot="1" x14ac:dyDescent="0.3">
      <c r="A26" s="359"/>
      <c r="B26" s="483" t="s">
        <v>888</v>
      </c>
      <c r="C26" s="484">
        <v>9.7900000000000001E-2</v>
      </c>
      <c r="D26" s="484"/>
      <c r="E26" s="484"/>
      <c r="F26" s="482">
        <v>24</v>
      </c>
    </row>
    <row r="27" spans="1:6" ht="16.5" thickBot="1" x14ac:dyDescent="0.3">
      <c r="A27" s="359"/>
      <c r="B27" s="483" t="s">
        <v>889</v>
      </c>
      <c r="C27" s="484"/>
      <c r="D27" s="484"/>
      <c r="E27" s="484"/>
      <c r="F27" s="482">
        <v>25</v>
      </c>
    </row>
    <row r="28" spans="1:6" ht="16.5" thickBot="1" x14ac:dyDescent="0.3">
      <c r="A28" s="359"/>
      <c r="B28" s="483" t="s">
        <v>890</v>
      </c>
      <c r="C28" s="484"/>
      <c r="D28" s="484"/>
      <c r="E28" s="484">
        <v>3.2399999999999998E-2</v>
      </c>
      <c r="F28" s="482">
        <v>26</v>
      </c>
    </row>
    <row r="29" spans="1:6" ht="16.5" thickBot="1" x14ac:dyDescent="0.3">
      <c r="A29" s="359"/>
      <c r="B29" s="483" t="s">
        <v>891</v>
      </c>
      <c r="C29" s="484"/>
      <c r="D29" s="484"/>
      <c r="E29" s="484">
        <v>3.27E-2</v>
      </c>
      <c r="F29" s="482">
        <v>27</v>
      </c>
    </row>
    <row r="30" spans="1:6" ht="16.5" thickBot="1" x14ac:dyDescent="0.3">
      <c r="A30" s="359"/>
      <c r="B30" s="483" t="s">
        <v>892</v>
      </c>
      <c r="C30" s="484"/>
      <c r="D30" s="484"/>
      <c r="E30" s="484"/>
      <c r="F30" s="482" t="s">
        <v>893</v>
      </c>
    </row>
    <row r="31" spans="1:6" ht="16.5" thickBot="1" x14ac:dyDescent="0.3">
      <c r="A31" s="359"/>
      <c r="B31" s="483" t="s">
        <v>894</v>
      </c>
      <c r="C31" s="484">
        <v>5.1999999999999998E-3</v>
      </c>
      <c r="D31" s="484"/>
      <c r="E31" s="484">
        <v>5.7999999999999996E-3</v>
      </c>
      <c r="F31" s="482">
        <v>30</v>
      </c>
    </row>
    <row r="32" spans="1:6" ht="16.5" thickBot="1" x14ac:dyDescent="0.3">
      <c r="A32" s="359"/>
      <c r="B32" s="483" t="s">
        <v>895</v>
      </c>
      <c r="C32" s="484"/>
      <c r="D32" s="484"/>
      <c r="E32" s="484">
        <v>9.1999999999999998E-3</v>
      </c>
      <c r="F32" s="482">
        <v>31</v>
      </c>
    </row>
    <row r="33" spans="1:6" ht="16.5" thickBot="1" x14ac:dyDescent="0.3">
      <c r="A33" s="359"/>
      <c r="B33" s="483" t="s">
        <v>896</v>
      </c>
      <c r="C33" s="484"/>
      <c r="D33" s="484"/>
      <c r="E33" s="484">
        <v>1.8E-3</v>
      </c>
      <c r="F33" s="482">
        <v>38</v>
      </c>
    </row>
    <row r="34" spans="1:6" ht="16.5" thickBot="1" x14ac:dyDescent="0.3">
      <c r="A34" s="359"/>
      <c r="B34" s="483" t="s">
        <v>897</v>
      </c>
      <c r="C34" s="484"/>
      <c r="D34" s="484"/>
      <c r="E34" s="484"/>
      <c r="F34" s="482">
        <v>39</v>
      </c>
    </row>
    <row r="35" spans="1:6" ht="16.5" thickBot="1" x14ac:dyDescent="0.3">
      <c r="A35" s="359"/>
      <c r="B35" s="483" t="s">
        <v>898</v>
      </c>
      <c r="C35" s="484"/>
      <c r="D35" s="484"/>
      <c r="E35" s="484">
        <v>1.9699999999999999E-2</v>
      </c>
      <c r="F35" s="482">
        <v>40</v>
      </c>
    </row>
    <row r="36" spans="1:6" ht="16.5" thickBot="1" x14ac:dyDescent="0.3">
      <c r="A36" s="359"/>
      <c r="B36" s="483" t="s">
        <v>899</v>
      </c>
      <c r="C36" s="484"/>
      <c r="D36" s="484"/>
      <c r="E36" s="484"/>
      <c r="F36" s="482">
        <v>41</v>
      </c>
    </row>
    <row r="37" spans="1:6" ht="16.5" thickBot="1" x14ac:dyDescent="0.3">
      <c r="A37" s="359"/>
      <c r="B37" s="483" t="s">
        <v>900</v>
      </c>
      <c r="C37" s="484"/>
      <c r="D37" s="484"/>
      <c r="E37" s="484">
        <v>2.64E-2</v>
      </c>
      <c r="F37" s="482">
        <v>42</v>
      </c>
    </row>
    <row r="38" spans="1:6" ht="32.25" thickBot="1" x14ac:dyDescent="0.3">
      <c r="A38" s="359"/>
      <c r="B38" s="483" t="s">
        <v>901</v>
      </c>
      <c r="C38" s="484"/>
      <c r="D38" s="484"/>
      <c r="E38" s="484"/>
      <c r="F38" s="482">
        <v>43</v>
      </c>
    </row>
    <row r="39" spans="1:6" ht="16.5" thickBot="1" x14ac:dyDescent="0.3">
      <c r="A39" s="359"/>
      <c r="B39" s="483" t="s">
        <v>902</v>
      </c>
      <c r="C39" s="484"/>
      <c r="D39" s="484"/>
      <c r="E39" s="484"/>
      <c r="F39" s="482">
        <v>44</v>
      </c>
    </row>
    <row r="40" spans="1:6" ht="16.5" thickBot="1" x14ac:dyDescent="0.3">
      <c r="A40" s="359"/>
      <c r="B40" s="483" t="s">
        <v>903</v>
      </c>
      <c r="C40" s="484">
        <v>1.55E-2</v>
      </c>
      <c r="D40" s="484"/>
      <c r="E40" s="484">
        <v>3.5799999999999998E-2</v>
      </c>
      <c r="F40" s="482">
        <v>45</v>
      </c>
    </row>
    <row r="41" spans="1:6" ht="16.5" thickBot="1" x14ac:dyDescent="0.3">
      <c r="A41" s="359"/>
      <c r="B41" s="483" t="s">
        <v>904</v>
      </c>
      <c r="C41" s="484"/>
      <c r="D41" s="484"/>
      <c r="E41" s="484"/>
      <c r="F41" s="482">
        <v>46</v>
      </c>
    </row>
    <row r="42" spans="1:6" ht="16.5" thickBot="1" x14ac:dyDescent="0.3">
      <c r="A42" s="359"/>
      <c r="B42" s="483" t="s">
        <v>905</v>
      </c>
      <c r="C42" s="484"/>
      <c r="D42" s="484"/>
      <c r="E42" s="484"/>
      <c r="F42" s="482">
        <v>47</v>
      </c>
    </row>
    <row r="43" spans="1:6" ht="16.5" thickBot="1" x14ac:dyDescent="0.3">
      <c r="A43" s="359"/>
      <c r="B43" s="483" t="s">
        <v>906</v>
      </c>
      <c r="C43" s="484"/>
      <c r="D43" s="484"/>
      <c r="E43" s="484"/>
      <c r="F43" s="482">
        <v>48</v>
      </c>
    </row>
    <row r="44" spans="1:6" ht="16.5" thickBot="1" x14ac:dyDescent="0.3">
      <c r="A44" s="359"/>
      <c r="B44" s="483" t="s">
        <v>907</v>
      </c>
      <c r="C44" s="484"/>
      <c r="D44" s="484"/>
      <c r="E44" s="484">
        <v>1.4500000000000001E-2</v>
      </c>
      <c r="F44" s="482">
        <v>49</v>
      </c>
    </row>
    <row r="45" spans="1:6" ht="16.5" thickBot="1" x14ac:dyDescent="0.3">
      <c r="A45" s="359"/>
      <c r="B45" s="483" t="s">
        <v>908</v>
      </c>
      <c r="C45" s="484">
        <v>5.1999999999999998E-3</v>
      </c>
      <c r="D45" s="484"/>
      <c r="E45" s="484">
        <v>1.72E-2</v>
      </c>
      <c r="F45" s="482">
        <v>50</v>
      </c>
    </row>
    <row r="46" spans="1:6" ht="16.5" thickBot="1" x14ac:dyDescent="0.3">
      <c r="A46" s="359"/>
      <c r="B46" s="483" t="s">
        <v>909</v>
      </c>
      <c r="C46" s="484"/>
      <c r="D46" s="484">
        <v>0.96550000000000002</v>
      </c>
      <c r="E46" s="484">
        <v>6.2600000000000003E-2</v>
      </c>
      <c r="F46" s="482">
        <v>51</v>
      </c>
    </row>
    <row r="47" spans="1:6" ht="16.5" thickBot="1" x14ac:dyDescent="0.3">
      <c r="A47" s="359"/>
      <c r="B47" s="483" t="s">
        <v>910</v>
      </c>
      <c r="C47" s="484">
        <v>0.7732</v>
      </c>
      <c r="D47" s="484"/>
      <c r="E47" s="484">
        <v>0.13869999999999999</v>
      </c>
      <c r="F47" s="482">
        <v>52</v>
      </c>
    </row>
    <row r="48" spans="1:6" ht="16.5" thickBot="1" x14ac:dyDescent="0.3">
      <c r="A48" s="359"/>
      <c r="B48" s="483" t="s">
        <v>189</v>
      </c>
      <c r="C48" s="484"/>
      <c r="D48" s="484"/>
      <c r="E48" s="484">
        <v>3.8E-3</v>
      </c>
      <c r="F48" s="482">
        <v>54</v>
      </c>
    </row>
    <row r="49" spans="1:6" x14ac:dyDescent="0.25">
      <c r="A49" s="359"/>
      <c r="B49" s="51" t="s">
        <v>650</v>
      </c>
      <c r="C49" s="485"/>
      <c r="D49" s="485"/>
      <c r="E49" s="485"/>
      <c r="F49" s="486"/>
    </row>
    <row r="50" spans="1:6" x14ac:dyDescent="0.25">
      <c r="A50" s="359"/>
      <c r="B50" s="45" t="s">
        <v>911</v>
      </c>
      <c r="C50" s="547">
        <f>SUM(C11:C49)</f>
        <v>1.0002</v>
      </c>
      <c r="D50" s="547">
        <f>SUM(D11:D49)</f>
        <v>1</v>
      </c>
      <c r="E50" s="547">
        <f>SUM(E11:E49)</f>
        <v>0.99989999999999979</v>
      </c>
      <c r="F50"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58"/>
  <sheetViews>
    <sheetView workbookViewId="0">
      <selection activeCell="D7" sqref="D7"/>
    </sheetView>
  </sheetViews>
  <sheetFormatPr defaultRowHeight="15.75" x14ac:dyDescent="0.25"/>
  <cols>
    <col min="1" max="1" width="48.7109375" style="498" customWidth="1"/>
    <col min="2" max="2" width="0.42578125" style="178" customWidth="1"/>
    <col min="3" max="16384" width="9.140625" style="10"/>
  </cols>
  <sheetData>
    <row r="1" spans="1:1" ht="18.75" x14ac:dyDescent="0.25">
      <c r="A1" s="496" t="s">
        <v>912</v>
      </c>
    </row>
    <row r="2" spans="1:1" ht="20.25" customHeight="1" x14ac:dyDescent="0.25">
      <c r="A2" s="497" t="s">
        <v>913</v>
      </c>
    </row>
    <row r="3" spans="1:1" x14ac:dyDescent="0.25">
      <c r="A3" s="497"/>
    </row>
    <row r="4" spans="1:1" ht="25.5" x14ac:dyDescent="0.25">
      <c r="A4" s="488" t="s">
        <v>914</v>
      </c>
    </row>
    <row r="5" spans="1:1" x14ac:dyDescent="0.25">
      <c r="A5" s="489"/>
    </row>
    <row r="6" spans="1:1" ht="38.25" x14ac:dyDescent="0.25">
      <c r="A6" s="487" t="s">
        <v>915</v>
      </c>
    </row>
    <row r="7" spans="1:1" ht="25.5" x14ac:dyDescent="0.25">
      <c r="A7" s="487" t="s">
        <v>916</v>
      </c>
    </row>
    <row r="8" spans="1:1" x14ac:dyDescent="0.25">
      <c r="A8" s="487" t="s">
        <v>917</v>
      </c>
    </row>
    <row r="9" spans="1:1" ht="25.5" x14ac:dyDescent="0.25">
      <c r="A9" s="487" t="s">
        <v>918</v>
      </c>
    </row>
    <row r="10" spans="1:1" ht="25.5" x14ac:dyDescent="0.25">
      <c r="A10" s="487" t="s">
        <v>919</v>
      </c>
    </row>
    <row r="11" spans="1:1" ht="51" x14ac:dyDescent="0.25">
      <c r="A11" s="487" t="s">
        <v>920</v>
      </c>
    </row>
    <row r="12" spans="1:1" ht="38.25" x14ac:dyDescent="0.25">
      <c r="A12" s="487" t="s">
        <v>921</v>
      </c>
    </row>
    <row r="13" spans="1:1" ht="38.25" x14ac:dyDescent="0.25">
      <c r="A13" s="487" t="s">
        <v>922</v>
      </c>
    </row>
    <row r="14" spans="1:1" ht="25.5" x14ac:dyDescent="0.25">
      <c r="A14" s="487" t="s">
        <v>923</v>
      </c>
    </row>
    <row r="15" spans="1:1" ht="76.5" x14ac:dyDescent="0.25">
      <c r="A15" s="487" t="s">
        <v>924</v>
      </c>
    </row>
    <row r="16" spans="1:1" x14ac:dyDescent="0.25">
      <c r="A16" s="487" t="s">
        <v>925</v>
      </c>
    </row>
    <row r="17" spans="1:1" x14ac:dyDescent="0.25">
      <c r="A17" s="487" t="s">
        <v>926</v>
      </c>
    </row>
    <row r="18" spans="1:1" ht="25.5" x14ac:dyDescent="0.25">
      <c r="A18" s="487" t="s">
        <v>927</v>
      </c>
    </row>
    <row r="19" spans="1:1" x14ac:dyDescent="0.25">
      <c r="A19" s="487" t="s">
        <v>928</v>
      </c>
    </row>
    <row r="20" spans="1:1" ht="39" x14ac:dyDescent="0.25">
      <c r="A20" s="490" t="s">
        <v>929</v>
      </c>
    </row>
    <row r="21" spans="1:1" ht="51" x14ac:dyDescent="0.25">
      <c r="A21" s="487" t="s">
        <v>930</v>
      </c>
    </row>
    <row r="22" spans="1:1" x14ac:dyDescent="0.25">
      <c r="A22" s="487" t="s">
        <v>931</v>
      </c>
    </row>
    <row r="23" spans="1:1" x14ac:dyDescent="0.25">
      <c r="A23" s="487" t="s">
        <v>932</v>
      </c>
    </row>
    <row r="24" spans="1:1" ht="25.5" x14ac:dyDescent="0.25">
      <c r="A24" s="487" t="s">
        <v>933</v>
      </c>
    </row>
    <row r="25" spans="1:1" ht="25.5" x14ac:dyDescent="0.25">
      <c r="A25" s="487" t="s">
        <v>934</v>
      </c>
    </row>
    <row r="26" spans="1:1" ht="25.5" x14ac:dyDescent="0.25">
      <c r="A26" s="487" t="s">
        <v>935</v>
      </c>
    </row>
    <row r="27" spans="1:1" ht="25.5" x14ac:dyDescent="0.25">
      <c r="A27" s="487" t="s">
        <v>936</v>
      </c>
    </row>
    <row r="28" spans="1:1" ht="38.25" x14ac:dyDescent="0.25">
      <c r="A28" s="487" t="s">
        <v>937</v>
      </c>
    </row>
    <row r="29" spans="1:1" ht="25.5" x14ac:dyDescent="0.25">
      <c r="A29" s="487" t="s">
        <v>1147</v>
      </c>
    </row>
    <row r="30" spans="1:1" ht="51" x14ac:dyDescent="0.25">
      <c r="A30" s="487" t="s">
        <v>938</v>
      </c>
    </row>
    <row r="31" spans="1:1" ht="25.5" x14ac:dyDescent="0.25">
      <c r="A31" s="487" t="s">
        <v>939</v>
      </c>
    </row>
    <row r="32" spans="1:1" ht="25.5" x14ac:dyDescent="0.25">
      <c r="A32" s="487" t="s">
        <v>940</v>
      </c>
    </row>
    <row r="33" spans="1:1" ht="25.5" x14ac:dyDescent="0.25">
      <c r="A33" s="487" t="s">
        <v>941</v>
      </c>
    </row>
    <row r="34" spans="1:1" ht="25.5" x14ac:dyDescent="0.25">
      <c r="A34" s="487" t="s">
        <v>942</v>
      </c>
    </row>
    <row r="35" spans="1:1" ht="25.5" x14ac:dyDescent="0.25">
      <c r="A35" s="487" t="s">
        <v>943</v>
      </c>
    </row>
    <row r="36" spans="1:1" ht="38.25" x14ac:dyDescent="0.25">
      <c r="A36" s="487" t="s">
        <v>944</v>
      </c>
    </row>
    <row r="37" spans="1:1" ht="25.5" x14ac:dyDescent="0.25">
      <c r="A37" s="487" t="s">
        <v>945</v>
      </c>
    </row>
    <row r="38" spans="1:1" ht="25.5" x14ac:dyDescent="0.25">
      <c r="A38" s="487" t="s">
        <v>946</v>
      </c>
    </row>
    <row r="39" spans="1:1" ht="25.5" x14ac:dyDescent="0.25">
      <c r="A39" s="487" t="s">
        <v>947</v>
      </c>
    </row>
    <row r="40" spans="1:1" ht="38.25" x14ac:dyDescent="0.25">
      <c r="A40" s="487" t="s">
        <v>1148</v>
      </c>
    </row>
    <row r="41" spans="1:1" ht="51" x14ac:dyDescent="0.25">
      <c r="A41" s="487" t="s">
        <v>948</v>
      </c>
    </row>
    <row r="42" spans="1:1" x14ac:dyDescent="0.25">
      <c r="A42" s="487" t="s">
        <v>949</v>
      </c>
    </row>
    <row r="43" spans="1:1" ht="25.5" x14ac:dyDescent="0.25">
      <c r="A43" s="487" t="s">
        <v>950</v>
      </c>
    </row>
    <row r="44" spans="1:1" ht="63.75" x14ac:dyDescent="0.25">
      <c r="A44" s="487" t="s">
        <v>951</v>
      </c>
    </row>
    <row r="45" spans="1:1" ht="102" x14ac:dyDescent="0.25">
      <c r="A45" s="487" t="s">
        <v>952</v>
      </c>
    </row>
    <row r="46" spans="1:1" ht="25.5" x14ac:dyDescent="0.25">
      <c r="A46" s="487" t="s">
        <v>953</v>
      </c>
    </row>
    <row r="47" spans="1:1" x14ac:dyDescent="0.25">
      <c r="A47" s="487" t="s">
        <v>954</v>
      </c>
    </row>
    <row r="48" spans="1:1" ht="25.5" x14ac:dyDescent="0.25">
      <c r="A48" s="487" t="s">
        <v>955</v>
      </c>
    </row>
    <row r="49" spans="1:1" ht="38.25" x14ac:dyDescent="0.25">
      <c r="A49" s="487" t="s">
        <v>956</v>
      </c>
    </row>
    <row r="50" spans="1:1" ht="25.5" x14ac:dyDescent="0.25">
      <c r="A50" s="487" t="s">
        <v>957</v>
      </c>
    </row>
    <row r="51" spans="1:1" ht="63.75" x14ac:dyDescent="0.25">
      <c r="A51" s="487" t="s">
        <v>958</v>
      </c>
    </row>
    <row r="52" spans="1:1" ht="25.5" x14ac:dyDescent="0.25">
      <c r="A52" s="487" t="s">
        <v>959</v>
      </c>
    </row>
    <row r="53" spans="1:1" ht="38.25" x14ac:dyDescent="0.25">
      <c r="A53" s="487" t="s">
        <v>960</v>
      </c>
    </row>
    <row r="54" spans="1:1" ht="38.25" x14ac:dyDescent="0.25">
      <c r="A54" s="487" t="s">
        <v>961</v>
      </c>
    </row>
    <row r="55" spans="1:1" ht="38.25" x14ac:dyDescent="0.25">
      <c r="A55" s="487" t="s">
        <v>962</v>
      </c>
    </row>
    <row r="56" spans="1:1" ht="51" x14ac:dyDescent="0.25">
      <c r="A56" s="487" t="s">
        <v>963</v>
      </c>
    </row>
    <row r="57" spans="1:1" ht="51" x14ac:dyDescent="0.25">
      <c r="A57" s="487" t="s">
        <v>964</v>
      </c>
    </row>
    <row r="58" spans="1:1" ht="25.5" x14ac:dyDescent="0.25">
      <c r="A58" s="487" t="s">
        <v>1149</v>
      </c>
    </row>
    <row r="59" spans="1:1" x14ac:dyDescent="0.25">
      <c r="A59" s="487" t="s">
        <v>965</v>
      </c>
    </row>
    <row r="60" spans="1:1" ht="25.5" x14ac:dyDescent="0.25">
      <c r="A60" s="487" t="s">
        <v>966</v>
      </c>
    </row>
    <row r="61" spans="1:1" ht="25.5" x14ac:dyDescent="0.25">
      <c r="A61" s="487" t="s">
        <v>1150</v>
      </c>
    </row>
    <row r="62" spans="1:1" ht="25.5" x14ac:dyDescent="0.25">
      <c r="A62" s="487" t="s">
        <v>967</v>
      </c>
    </row>
    <row r="63" spans="1:1" ht="63.75" x14ac:dyDescent="0.25">
      <c r="A63" s="487" t="s">
        <v>968</v>
      </c>
    </row>
    <row r="64" spans="1:1" ht="25.5" x14ac:dyDescent="0.25">
      <c r="A64" s="487" t="s">
        <v>969</v>
      </c>
    </row>
    <row r="65" spans="1:1" x14ac:dyDescent="0.25">
      <c r="A65" s="487" t="s">
        <v>970</v>
      </c>
    </row>
    <row r="66" spans="1:1" ht="38.25" x14ac:dyDescent="0.25">
      <c r="A66" s="487" t="s">
        <v>971</v>
      </c>
    </row>
    <row r="67" spans="1:1" ht="25.5" x14ac:dyDescent="0.25">
      <c r="A67" s="487" t="s">
        <v>972</v>
      </c>
    </row>
    <row r="68" spans="1:1" ht="25.5" x14ac:dyDescent="0.25">
      <c r="A68" s="487" t="s">
        <v>973</v>
      </c>
    </row>
    <row r="69" spans="1:1" ht="25.5" x14ac:dyDescent="0.25">
      <c r="A69" s="487" t="s">
        <v>974</v>
      </c>
    </row>
    <row r="70" spans="1:1" ht="25.5" x14ac:dyDescent="0.25">
      <c r="A70" s="487" t="s">
        <v>975</v>
      </c>
    </row>
    <row r="71" spans="1:1" x14ac:dyDescent="0.25">
      <c r="A71" s="487" t="s">
        <v>976</v>
      </c>
    </row>
    <row r="72" spans="1:1" ht="26.25" x14ac:dyDescent="0.25">
      <c r="A72" s="400" t="s">
        <v>977</v>
      </c>
    </row>
    <row r="73" spans="1:1" ht="25.5" x14ac:dyDescent="0.25">
      <c r="A73" s="487" t="s">
        <v>978</v>
      </c>
    </row>
    <row r="74" spans="1:1" ht="25.5" x14ac:dyDescent="0.25">
      <c r="A74" s="487" t="s">
        <v>979</v>
      </c>
    </row>
    <row r="75" spans="1:1" x14ac:dyDescent="0.25">
      <c r="A75" s="487" t="s">
        <v>980</v>
      </c>
    </row>
    <row r="76" spans="1:1" ht="38.25" x14ac:dyDescent="0.25">
      <c r="A76" s="487" t="s">
        <v>981</v>
      </c>
    </row>
    <row r="77" spans="1:1" ht="51" x14ac:dyDescent="0.25">
      <c r="A77" s="487" t="s">
        <v>982</v>
      </c>
    </row>
    <row r="78" spans="1:1" ht="25.5" x14ac:dyDescent="0.25">
      <c r="A78" s="487" t="s">
        <v>983</v>
      </c>
    </row>
    <row r="79" spans="1:1" ht="25.5" x14ac:dyDescent="0.25">
      <c r="A79" s="487" t="s">
        <v>984</v>
      </c>
    </row>
    <row r="80" spans="1:1" ht="39" x14ac:dyDescent="0.25">
      <c r="A80" s="490" t="s">
        <v>985</v>
      </c>
    </row>
    <row r="81" spans="1:1" ht="26.25" x14ac:dyDescent="0.25">
      <c r="A81" s="491" t="s">
        <v>986</v>
      </c>
    </row>
    <row r="82" spans="1:1" ht="25.5" x14ac:dyDescent="0.25">
      <c r="A82" s="487" t="s">
        <v>987</v>
      </c>
    </row>
    <row r="83" spans="1:1" x14ac:dyDescent="0.25">
      <c r="A83" s="487" t="s">
        <v>988</v>
      </c>
    </row>
    <row r="84" spans="1:1" ht="25.5" x14ac:dyDescent="0.25">
      <c r="A84" s="487" t="s">
        <v>989</v>
      </c>
    </row>
    <row r="85" spans="1:1" ht="25.5" x14ac:dyDescent="0.25">
      <c r="A85" s="487" t="s">
        <v>990</v>
      </c>
    </row>
    <row r="86" spans="1:1" ht="25.5" x14ac:dyDescent="0.25">
      <c r="A86" s="487" t="s">
        <v>991</v>
      </c>
    </row>
    <row r="87" spans="1:1" ht="25.5" x14ac:dyDescent="0.25">
      <c r="A87" s="487" t="s">
        <v>1151</v>
      </c>
    </row>
    <row r="88" spans="1:1" ht="25.5" x14ac:dyDescent="0.25">
      <c r="A88" s="487" t="s">
        <v>992</v>
      </c>
    </row>
    <row r="89" spans="1:1" ht="38.25" x14ac:dyDescent="0.25">
      <c r="A89" s="487" t="s">
        <v>993</v>
      </c>
    </row>
    <row r="90" spans="1:1" ht="25.5" x14ac:dyDescent="0.25">
      <c r="A90" s="487" t="s">
        <v>994</v>
      </c>
    </row>
    <row r="91" spans="1:1" ht="25.5" x14ac:dyDescent="0.25">
      <c r="A91" s="487" t="s">
        <v>995</v>
      </c>
    </row>
    <row r="92" spans="1:1" ht="38.25" x14ac:dyDescent="0.25">
      <c r="A92" s="492" t="s">
        <v>1152</v>
      </c>
    </row>
    <row r="93" spans="1:1" ht="51" x14ac:dyDescent="0.25">
      <c r="A93" s="492" t="s">
        <v>1153</v>
      </c>
    </row>
    <row r="94" spans="1:1" ht="51" x14ac:dyDescent="0.25">
      <c r="A94" s="492" t="s">
        <v>1154</v>
      </c>
    </row>
    <row r="95" spans="1:1" ht="38.25" x14ac:dyDescent="0.25">
      <c r="A95" s="487" t="s">
        <v>996</v>
      </c>
    </row>
    <row r="96" spans="1:1" ht="25.5" x14ac:dyDescent="0.25">
      <c r="A96" s="487" t="s">
        <v>997</v>
      </c>
    </row>
    <row r="97" spans="1:1" ht="38.25" x14ac:dyDescent="0.25">
      <c r="A97" s="487" t="s">
        <v>998</v>
      </c>
    </row>
    <row r="98" spans="1:1" x14ac:dyDescent="0.25">
      <c r="A98" s="487" t="s">
        <v>999</v>
      </c>
    </row>
    <row r="99" spans="1:1" ht="25.5" x14ac:dyDescent="0.25">
      <c r="A99" s="487" t="s">
        <v>1000</v>
      </c>
    </row>
    <row r="100" spans="1:1" ht="38.25" x14ac:dyDescent="0.25">
      <c r="A100" s="487" t="s">
        <v>1001</v>
      </c>
    </row>
    <row r="101" spans="1:1" ht="38.25" x14ac:dyDescent="0.25">
      <c r="A101" s="487" t="s">
        <v>1002</v>
      </c>
    </row>
    <row r="102" spans="1:1" ht="25.5" x14ac:dyDescent="0.25">
      <c r="A102" s="487" t="s">
        <v>1003</v>
      </c>
    </row>
    <row r="103" spans="1:1" ht="64.5" x14ac:dyDescent="0.25">
      <c r="A103" s="491" t="s">
        <v>1155</v>
      </c>
    </row>
    <row r="104" spans="1:1" ht="38.25" x14ac:dyDescent="0.25">
      <c r="A104" s="487" t="s">
        <v>1004</v>
      </c>
    </row>
    <row r="105" spans="1:1" ht="25.5" x14ac:dyDescent="0.25">
      <c r="A105" s="487" t="s">
        <v>1005</v>
      </c>
    </row>
    <row r="106" spans="1:1" ht="25.5" x14ac:dyDescent="0.25">
      <c r="A106" s="487" t="s">
        <v>1006</v>
      </c>
    </row>
    <row r="107" spans="1:1" ht="38.25" x14ac:dyDescent="0.25">
      <c r="A107" s="487" t="s">
        <v>1007</v>
      </c>
    </row>
    <row r="108" spans="1:1" ht="63.75" x14ac:dyDescent="0.25">
      <c r="A108" s="487" t="s">
        <v>1008</v>
      </c>
    </row>
    <row r="109" spans="1:1" ht="25.5" x14ac:dyDescent="0.25">
      <c r="A109" s="487" t="s">
        <v>1009</v>
      </c>
    </row>
    <row r="110" spans="1:1" ht="38.25" x14ac:dyDescent="0.25">
      <c r="A110" s="487" t="s">
        <v>1010</v>
      </c>
    </row>
    <row r="111" spans="1:1" ht="25.5" x14ac:dyDescent="0.25">
      <c r="A111" s="487" t="s">
        <v>1011</v>
      </c>
    </row>
    <row r="112" spans="1:1" ht="25.5" x14ac:dyDescent="0.25">
      <c r="A112" s="487" t="s">
        <v>1012</v>
      </c>
    </row>
    <row r="113" spans="1:1" ht="38.25" x14ac:dyDescent="0.25">
      <c r="A113" s="487" t="s">
        <v>1013</v>
      </c>
    </row>
    <row r="114" spans="1:1" ht="63.75" x14ac:dyDescent="0.25">
      <c r="A114" s="487" t="s">
        <v>1014</v>
      </c>
    </row>
    <row r="115" spans="1:1" ht="25.5" x14ac:dyDescent="0.25">
      <c r="A115" s="487" t="s">
        <v>1015</v>
      </c>
    </row>
    <row r="116" spans="1:1" ht="25.5" x14ac:dyDescent="0.25">
      <c r="A116" s="487" t="s">
        <v>1016</v>
      </c>
    </row>
    <row r="117" spans="1:1" ht="38.25" x14ac:dyDescent="0.25">
      <c r="A117" s="487" t="s">
        <v>1017</v>
      </c>
    </row>
    <row r="118" spans="1:1" ht="25.5" x14ac:dyDescent="0.25">
      <c r="A118" s="487" t="s">
        <v>1018</v>
      </c>
    </row>
    <row r="119" spans="1:1" ht="25.5" x14ac:dyDescent="0.25">
      <c r="A119" s="487" t="s">
        <v>1019</v>
      </c>
    </row>
    <row r="120" spans="1:1" x14ac:dyDescent="0.25">
      <c r="A120" s="487" t="s">
        <v>1020</v>
      </c>
    </row>
    <row r="121" spans="1:1" ht="25.5" x14ac:dyDescent="0.25">
      <c r="A121" s="487" t="s">
        <v>1021</v>
      </c>
    </row>
    <row r="122" spans="1:1" ht="25.5" x14ac:dyDescent="0.25">
      <c r="A122" s="487" t="s">
        <v>1022</v>
      </c>
    </row>
    <row r="123" spans="1:1" ht="25.5" x14ac:dyDescent="0.25">
      <c r="A123" s="487" t="s">
        <v>1156</v>
      </c>
    </row>
    <row r="124" spans="1:1" ht="25.5" x14ac:dyDescent="0.25">
      <c r="A124" s="487" t="s">
        <v>1023</v>
      </c>
    </row>
    <row r="125" spans="1:1" ht="38.25" x14ac:dyDescent="0.25">
      <c r="A125" s="487" t="s">
        <v>1024</v>
      </c>
    </row>
    <row r="126" spans="1:1" ht="25.5" x14ac:dyDescent="0.25">
      <c r="A126" s="487" t="s">
        <v>1025</v>
      </c>
    </row>
    <row r="127" spans="1:1" ht="38.25" x14ac:dyDescent="0.25">
      <c r="A127" s="487" t="s">
        <v>1026</v>
      </c>
    </row>
    <row r="128" spans="1:1" ht="25.5" x14ac:dyDescent="0.25">
      <c r="A128" s="487" t="s">
        <v>1027</v>
      </c>
    </row>
    <row r="129" spans="1:1" ht="25.5" x14ac:dyDescent="0.25">
      <c r="A129" s="487" t="s">
        <v>1028</v>
      </c>
    </row>
    <row r="130" spans="1:1" x14ac:dyDescent="0.25">
      <c r="A130" s="487" t="s">
        <v>1029</v>
      </c>
    </row>
    <row r="131" spans="1:1" ht="25.5" x14ac:dyDescent="0.25">
      <c r="A131" s="487" t="s">
        <v>1030</v>
      </c>
    </row>
    <row r="132" spans="1:1" ht="38.25" x14ac:dyDescent="0.25">
      <c r="A132" s="487" t="s">
        <v>1031</v>
      </c>
    </row>
    <row r="133" spans="1:1" ht="26.25" x14ac:dyDescent="0.25">
      <c r="A133" s="493"/>
    </row>
    <row r="134" spans="1:1" x14ac:dyDescent="0.25">
      <c r="A134" s="494" t="s">
        <v>1032</v>
      </c>
    </row>
    <row r="135" spans="1:1" ht="26.25" x14ac:dyDescent="0.25">
      <c r="A135" s="493"/>
    </row>
    <row r="136" spans="1:1" x14ac:dyDescent="0.25">
      <c r="A136" s="495" t="s">
        <v>1033</v>
      </c>
    </row>
    <row r="137" spans="1:1" ht="39" x14ac:dyDescent="0.25">
      <c r="A137" s="400" t="s">
        <v>1034</v>
      </c>
    </row>
    <row r="138" spans="1:1" ht="25.5" x14ac:dyDescent="0.25">
      <c r="A138" s="487" t="s">
        <v>1035</v>
      </c>
    </row>
    <row r="139" spans="1:1" ht="38.25" x14ac:dyDescent="0.25">
      <c r="A139" s="487" t="s">
        <v>1036</v>
      </c>
    </row>
    <row r="140" spans="1:1" ht="26.25" x14ac:dyDescent="0.25">
      <c r="A140" s="400" t="s">
        <v>1037</v>
      </c>
    </row>
    <row r="141" spans="1:1" ht="25.5" x14ac:dyDescent="0.25">
      <c r="A141" s="487" t="s">
        <v>1038</v>
      </c>
    </row>
    <row r="142" spans="1:1" ht="38.25" x14ac:dyDescent="0.25">
      <c r="A142" s="487" t="s">
        <v>1039</v>
      </c>
    </row>
    <row r="143" spans="1:1" ht="25.5" x14ac:dyDescent="0.25">
      <c r="A143" s="487" t="s">
        <v>1040</v>
      </c>
    </row>
    <row r="144" spans="1:1" ht="25.5" x14ac:dyDescent="0.25">
      <c r="A144" s="487" t="s">
        <v>1041</v>
      </c>
    </row>
    <row r="145" spans="1:1" ht="51" x14ac:dyDescent="0.25">
      <c r="A145" s="487" t="s">
        <v>1042</v>
      </c>
    </row>
    <row r="146" spans="1:1" x14ac:dyDescent="0.25">
      <c r="A146" s="487" t="s">
        <v>1043</v>
      </c>
    </row>
    <row r="147" spans="1:1" x14ac:dyDescent="0.25">
      <c r="A147" s="488" t="s">
        <v>1044</v>
      </c>
    </row>
    <row r="148" spans="1:1" x14ac:dyDescent="0.25">
      <c r="A148" s="488" t="s">
        <v>1045</v>
      </c>
    </row>
    <row r="149" spans="1:1" x14ac:dyDescent="0.25">
      <c r="A149" s="488" t="s">
        <v>1046</v>
      </c>
    </row>
    <row r="150" spans="1:1" x14ac:dyDescent="0.25">
      <c r="A150" s="488" t="s">
        <v>1047</v>
      </c>
    </row>
    <row r="151" spans="1:1" x14ac:dyDescent="0.25">
      <c r="A151" s="488" t="s">
        <v>1048</v>
      </c>
    </row>
    <row r="152" spans="1:1" x14ac:dyDescent="0.25">
      <c r="A152" s="488" t="s">
        <v>1049</v>
      </c>
    </row>
    <row r="153" spans="1:1" x14ac:dyDescent="0.25">
      <c r="A153" s="488" t="s">
        <v>1050</v>
      </c>
    </row>
    <row r="154" spans="1:1" x14ac:dyDescent="0.25">
      <c r="A154" s="488" t="s">
        <v>1051</v>
      </c>
    </row>
    <row r="155" spans="1:1" x14ac:dyDescent="0.25">
      <c r="A155" s="488" t="s">
        <v>1052</v>
      </c>
    </row>
    <row r="156" spans="1:1" ht="25.5" x14ac:dyDescent="0.25">
      <c r="A156" s="487" t="s">
        <v>1053</v>
      </c>
    </row>
    <row r="157" spans="1:1" ht="25.5" x14ac:dyDescent="0.25">
      <c r="A157" s="548" t="s">
        <v>1157</v>
      </c>
    </row>
    <row r="158" spans="1:1" ht="25.5" x14ac:dyDescent="0.25">
      <c r="A158" s="487" t="s">
        <v>1054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73E-7A4D-4615-9AE8-389C7CB21134}">
  <dimension ref="A1:I137"/>
  <sheetViews>
    <sheetView workbookViewId="0">
      <selection activeCell="D142" sqref="D142"/>
    </sheetView>
  </sheetViews>
  <sheetFormatPr defaultRowHeight="15.75" x14ac:dyDescent="0.25"/>
  <cols>
    <col min="1" max="1" width="5.0703125" style="98" customWidth="1"/>
    <col min="2" max="2" width="43.140625" style="10" customWidth="1"/>
    <col min="3" max="4" width="7.35546875" style="10" customWidth="1"/>
    <col min="5" max="6" width="7.7109375" style="10" customWidth="1"/>
    <col min="7" max="7" width="0.35546875" style="10" customWidth="1"/>
    <col min="8" max="16384" width="9.140625" style="10"/>
  </cols>
  <sheetData>
    <row r="1" spans="1:6" ht="18.75" x14ac:dyDescent="0.25">
      <c r="A1" s="96" t="s">
        <v>63</v>
      </c>
      <c r="B1" s="96"/>
      <c r="C1" s="96"/>
      <c r="D1" s="96"/>
      <c r="E1" s="96"/>
      <c r="F1" s="96"/>
    </row>
    <row r="2" spans="1:6" ht="15.75" customHeight="1" x14ac:dyDescent="0.25"/>
    <row r="3" spans="1:6" ht="15.75" customHeight="1" x14ac:dyDescent="0.25">
      <c r="A3" s="94" t="s">
        <v>62</v>
      </c>
      <c r="B3" s="75" t="s">
        <v>64</v>
      </c>
      <c r="C3" s="80"/>
      <c r="D3" s="80"/>
      <c r="E3" s="80"/>
      <c r="F3" s="80"/>
    </row>
    <row r="4" spans="1:6" ht="15.75" customHeight="1" x14ac:dyDescent="0.25">
      <c r="A4" s="94"/>
      <c r="B4" s="75" t="s">
        <v>1055</v>
      </c>
      <c r="C4" s="80"/>
      <c r="D4" s="80"/>
      <c r="E4" s="80"/>
      <c r="F4" s="80"/>
    </row>
    <row r="5" spans="1:6" ht="15.75" customHeight="1" x14ac:dyDescent="0.25">
      <c r="A5" s="94"/>
      <c r="B5" s="75" t="s">
        <v>65</v>
      </c>
      <c r="C5" s="80"/>
      <c r="D5" s="80"/>
      <c r="E5" s="80"/>
      <c r="F5" s="80"/>
    </row>
    <row r="6" spans="1:6" ht="15.75" customHeight="1" x14ac:dyDescent="0.25">
      <c r="A6" s="94"/>
      <c r="B6" s="501" t="s">
        <v>1057</v>
      </c>
      <c r="C6" s="108"/>
      <c r="D6" s="108"/>
      <c r="E6" s="108"/>
      <c r="F6" s="108"/>
    </row>
    <row r="7" spans="1:6" ht="15.75" customHeight="1" x14ac:dyDescent="0.25">
      <c r="A7" s="94"/>
      <c r="B7" s="42" t="s">
        <v>1056</v>
      </c>
      <c r="C7" s="451"/>
      <c r="D7" s="451"/>
      <c r="E7" s="451"/>
      <c r="F7" s="451"/>
    </row>
    <row r="8" spans="1:6" ht="15.75" customHeight="1" x14ac:dyDescent="0.25">
      <c r="A8" s="95"/>
      <c r="B8" s="44"/>
      <c r="C8" s="97" t="s">
        <v>66</v>
      </c>
      <c r="D8" s="97"/>
      <c r="E8" s="97" t="s">
        <v>67</v>
      </c>
      <c r="F8" s="97"/>
    </row>
    <row r="9" spans="1:6" ht="15.75" customHeight="1" x14ac:dyDescent="0.25">
      <c r="A9" s="95"/>
      <c r="B9" s="46"/>
      <c r="C9" s="47" t="s">
        <v>68</v>
      </c>
      <c r="D9" s="47" t="s">
        <v>69</v>
      </c>
      <c r="E9" s="47" t="s">
        <v>68</v>
      </c>
      <c r="F9" s="47" t="s">
        <v>69</v>
      </c>
    </row>
    <row r="10" spans="1:6" ht="15.75" customHeight="1" x14ac:dyDescent="0.25">
      <c r="A10" s="95"/>
      <c r="B10" s="45" t="s">
        <v>70</v>
      </c>
      <c r="C10" s="48"/>
      <c r="D10" s="48"/>
      <c r="E10" s="48"/>
      <c r="F10" s="48"/>
    </row>
    <row r="11" spans="1:6" ht="15.75" customHeight="1" x14ac:dyDescent="0.25">
      <c r="A11" s="95"/>
      <c r="B11" s="49" t="s">
        <v>71</v>
      </c>
      <c r="C11" s="50">
        <v>4600</v>
      </c>
      <c r="D11" s="50">
        <v>3409</v>
      </c>
      <c r="E11" s="50">
        <v>15</v>
      </c>
      <c r="F11" s="50">
        <v>32</v>
      </c>
    </row>
    <row r="12" spans="1:6" ht="15.75" customHeight="1" x14ac:dyDescent="0.25">
      <c r="A12" s="95"/>
      <c r="B12" s="51" t="s">
        <v>72</v>
      </c>
      <c r="C12" s="50">
        <v>508</v>
      </c>
      <c r="D12" s="50">
        <v>285</v>
      </c>
      <c r="E12" s="50">
        <v>23</v>
      </c>
      <c r="F12" s="50">
        <v>218</v>
      </c>
    </row>
    <row r="13" spans="1:6" ht="15.75" customHeight="1" x14ac:dyDescent="0.25">
      <c r="A13" s="95"/>
      <c r="B13" s="51" t="s">
        <v>73</v>
      </c>
      <c r="C13" s="50">
        <v>13148</v>
      </c>
      <c r="D13" s="50">
        <v>10073</v>
      </c>
      <c r="E13" s="50">
        <v>700</v>
      </c>
      <c r="F13" s="50">
        <v>450</v>
      </c>
    </row>
    <row r="14" spans="1:6" ht="15.75" customHeight="1" x14ac:dyDescent="0.25">
      <c r="A14" s="95"/>
      <c r="B14" s="52" t="s">
        <v>74</v>
      </c>
      <c r="C14" s="53">
        <v>18256</v>
      </c>
      <c r="D14" s="53">
        <v>13767</v>
      </c>
      <c r="E14" s="53">
        <v>738</v>
      </c>
      <c r="F14" s="53">
        <v>700</v>
      </c>
    </row>
    <row r="15" spans="1:6" ht="15.75" customHeight="1" x14ac:dyDescent="0.25">
      <c r="A15" s="95"/>
      <c r="B15" s="49" t="s">
        <v>75</v>
      </c>
      <c r="C15" s="50">
        <v>1</v>
      </c>
      <c r="D15" s="50">
        <v>1</v>
      </c>
      <c r="E15" s="50">
        <v>84</v>
      </c>
      <c r="F15" s="50">
        <v>99</v>
      </c>
    </row>
    <row r="16" spans="1:6" ht="15.75" customHeight="1" x14ac:dyDescent="0.25">
      <c r="A16" s="95"/>
      <c r="B16" s="52" t="s">
        <v>76</v>
      </c>
      <c r="C16" s="53">
        <v>18257</v>
      </c>
      <c r="D16" s="53">
        <v>13768</v>
      </c>
      <c r="E16" s="53">
        <v>822</v>
      </c>
      <c r="F16" s="53">
        <v>799</v>
      </c>
    </row>
    <row r="17" spans="1:6" ht="15.75" customHeight="1" x14ac:dyDescent="0.25">
      <c r="A17" s="95"/>
      <c r="B17" s="45" t="s">
        <v>77</v>
      </c>
      <c r="C17" s="54"/>
      <c r="D17" s="54"/>
      <c r="E17" s="54"/>
      <c r="F17" s="54"/>
    </row>
    <row r="18" spans="1:6" ht="15.75" customHeight="1" x14ac:dyDescent="0.25">
      <c r="A18" s="95"/>
      <c r="B18" s="55" t="s">
        <v>78</v>
      </c>
      <c r="C18" s="56">
        <v>1106</v>
      </c>
      <c r="D18" s="56">
        <v>850</v>
      </c>
      <c r="E18" s="56">
        <v>419</v>
      </c>
      <c r="F18" s="56">
        <v>416</v>
      </c>
    </row>
    <row r="19" spans="1:6" ht="15.75" customHeight="1" x14ac:dyDescent="0.25">
      <c r="A19" s="95"/>
      <c r="B19" s="55" t="s">
        <v>73</v>
      </c>
      <c r="C19" s="56">
        <v>2635</v>
      </c>
      <c r="D19" s="56">
        <v>2002</v>
      </c>
      <c r="E19" s="56">
        <v>1816</v>
      </c>
      <c r="F19" s="56">
        <v>1451</v>
      </c>
    </row>
    <row r="20" spans="1:6" ht="15.75" customHeight="1" x14ac:dyDescent="0.25">
      <c r="A20" s="95"/>
      <c r="B20" s="57" t="s">
        <v>79</v>
      </c>
      <c r="C20" s="56">
        <v>5</v>
      </c>
      <c r="D20" s="56">
        <v>7</v>
      </c>
      <c r="E20" s="56">
        <v>110</v>
      </c>
      <c r="F20" s="56">
        <v>88</v>
      </c>
    </row>
    <row r="21" spans="1:6" ht="15.75" customHeight="1" x14ac:dyDescent="0.25">
      <c r="A21" s="95"/>
      <c r="B21" s="52" t="s">
        <v>80</v>
      </c>
      <c r="C21" s="58">
        <v>3746</v>
      </c>
      <c r="D21" s="58">
        <v>2859</v>
      </c>
      <c r="E21" s="58">
        <v>2345</v>
      </c>
      <c r="F21" s="58">
        <v>1955</v>
      </c>
    </row>
    <row r="22" spans="1:6" ht="15.75" customHeight="1" x14ac:dyDescent="0.25">
      <c r="A22" s="95"/>
      <c r="B22" s="10" t="s">
        <v>81</v>
      </c>
      <c r="F22" s="59">
        <v>33646</v>
      </c>
    </row>
    <row r="23" spans="1:6" ht="15.75" customHeight="1" x14ac:dyDescent="0.25">
      <c r="A23" s="95"/>
      <c r="B23" s="10" t="s">
        <v>82</v>
      </c>
      <c r="F23" s="60">
        <v>10905</v>
      </c>
    </row>
    <row r="24" spans="1:6" ht="15.75" customHeight="1" x14ac:dyDescent="0.25">
      <c r="A24" s="95"/>
      <c r="B24" s="20" t="s">
        <v>83</v>
      </c>
      <c r="C24" s="20"/>
      <c r="D24" s="20"/>
      <c r="E24" s="20"/>
      <c r="F24" s="61">
        <v>44551</v>
      </c>
    </row>
    <row r="25" spans="1:6" ht="15.75" customHeight="1" x14ac:dyDescent="0.25"/>
    <row r="26" spans="1:6" ht="15.75" customHeight="1" x14ac:dyDescent="0.25">
      <c r="A26" s="98" t="s">
        <v>84</v>
      </c>
      <c r="B26" s="99" t="s">
        <v>85</v>
      </c>
    </row>
    <row r="27" spans="1:6" ht="15.75" customHeight="1" x14ac:dyDescent="0.25">
      <c r="B27" s="99" t="s">
        <v>1058</v>
      </c>
    </row>
    <row r="28" spans="1:6" ht="15.75" customHeight="1" x14ac:dyDescent="0.25">
      <c r="B28" s="99" t="s">
        <v>86</v>
      </c>
    </row>
    <row r="29" spans="1:6" ht="15.75" customHeight="1" x14ac:dyDescent="0.25">
      <c r="B29" s="99" t="s">
        <v>87</v>
      </c>
    </row>
    <row r="30" spans="1:6" ht="15.75" customHeight="1" x14ac:dyDescent="0.25">
      <c r="B30" s="99" t="s">
        <v>88</v>
      </c>
    </row>
    <row r="31" spans="1:6" ht="15.75" customHeight="1" x14ac:dyDescent="0.25"/>
    <row r="32" spans="1:6" ht="65.25" customHeight="1" x14ac:dyDescent="0.25">
      <c r="A32" s="95"/>
      <c r="B32" s="44"/>
      <c r="C32" s="40" t="s">
        <v>89</v>
      </c>
      <c r="D32" s="40" t="s">
        <v>90</v>
      </c>
      <c r="E32" s="101" t="s">
        <v>91</v>
      </c>
      <c r="F32" s="104"/>
    </row>
    <row r="33" spans="1:6" ht="15.75" customHeight="1" x14ac:dyDescent="0.25">
      <c r="A33" s="95"/>
      <c r="B33" s="51" t="s">
        <v>92</v>
      </c>
      <c r="C33" s="64">
        <v>1061</v>
      </c>
      <c r="D33" s="64">
        <v>4649</v>
      </c>
      <c r="E33" s="102">
        <v>4651</v>
      </c>
      <c r="F33" s="105"/>
    </row>
    <row r="34" spans="1:6" ht="15.75" customHeight="1" x14ac:dyDescent="0.25">
      <c r="A34" s="95"/>
      <c r="B34" s="107" t="s">
        <v>93</v>
      </c>
      <c r="C34" s="64">
        <v>460</v>
      </c>
      <c r="D34" s="64">
        <v>1862</v>
      </c>
      <c r="E34" s="102">
        <v>1876</v>
      </c>
      <c r="F34" s="105"/>
    </row>
    <row r="35" spans="1:6" ht="15.75" customHeight="1" x14ac:dyDescent="0.25">
      <c r="A35" s="95"/>
      <c r="B35" s="51" t="s">
        <v>94</v>
      </c>
      <c r="C35" s="64">
        <v>205</v>
      </c>
      <c r="D35" s="64">
        <v>926</v>
      </c>
      <c r="E35" s="102">
        <v>931</v>
      </c>
      <c r="F35" s="105"/>
    </row>
    <row r="36" spans="1:6" ht="15.75" customHeight="1" x14ac:dyDescent="0.25">
      <c r="A36" s="95"/>
      <c r="B36" s="17" t="s">
        <v>95</v>
      </c>
      <c r="C36" s="64">
        <v>5002</v>
      </c>
      <c r="D36" s="64">
        <v>21031</v>
      </c>
      <c r="E36" s="102">
        <v>21174</v>
      </c>
      <c r="F36" s="105"/>
    </row>
    <row r="37" spans="1:6" ht="15.75" customHeight="1" x14ac:dyDescent="0.25">
      <c r="A37" s="95"/>
      <c r="B37" s="51" t="s">
        <v>96</v>
      </c>
      <c r="C37" s="64">
        <v>9</v>
      </c>
      <c r="D37" s="64">
        <v>35</v>
      </c>
      <c r="E37" s="102">
        <v>35</v>
      </c>
      <c r="F37" s="105"/>
    </row>
    <row r="38" spans="1:6" ht="15.75" customHeight="1" x14ac:dyDescent="0.25">
      <c r="A38" s="95"/>
      <c r="B38" s="51" t="s">
        <v>97</v>
      </c>
      <c r="C38" s="64">
        <v>877</v>
      </c>
      <c r="D38" s="64">
        <v>3129</v>
      </c>
      <c r="E38" s="102">
        <v>3138</v>
      </c>
      <c r="F38" s="105"/>
    </row>
    <row r="39" spans="1:6" ht="15.75" customHeight="1" x14ac:dyDescent="0.25">
      <c r="A39" s="95"/>
      <c r="B39" s="49" t="s">
        <v>98</v>
      </c>
      <c r="C39" s="64">
        <v>4</v>
      </c>
      <c r="D39" s="64">
        <v>19</v>
      </c>
      <c r="E39" s="102">
        <v>19</v>
      </c>
      <c r="F39" s="105"/>
    </row>
    <row r="40" spans="1:6" ht="15.75" customHeight="1" x14ac:dyDescent="0.25">
      <c r="A40" s="95"/>
      <c r="B40" s="51" t="s">
        <v>99</v>
      </c>
      <c r="C40" s="64">
        <v>331</v>
      </c>
      <c r="D40" s="64">
        <v>1256</v>
      </c>
      <c r="E40" s="102">
        <v>1264</v>
      </c>
      <c r="F40" s="105"/>
    </row>
    <row r="41" spans="1:6" ht="15.75" customHeight="1" x14ac:dyDescent="0.25">
      <c r="A41" s="95"/>
      <c r="B41" s="51" t="s">
        <v>100</v>
      </c>
      <c r="C41" s="64">
        <v>107</v>
      </c>
      <c r="D41" s="64">
        <v>554</v>
      </c>
      <c r="E41" s="102">
        <v>558</v>
      </c>
      <c r="F41" s="105"/>
    </row>
    <row r="42" spans="1:6" ht="15.75" customHeight="1" x14ac:dyDescent="0.25">
      <c r="A42" s="95"/>
      <c r="B42" s="45" t="s">
        <v>101</v>
      </c>
      <c r="C42" s="67">
        <v>8056</v>
      </c>
      <c r="D42" s="67">
        <v>33461</v>
      </c>
      <c r="E42" s="103">
        <v>33646</v>
      </c>
      <c r="F42" s="106"/>
    </row>
    <row r="43" spans="1:6" ht="15.75" customHeight="1" x14ac:dyDescent="0.25"/>
    <row r="44" spans="1:6" ht="15.75" customHeight="1" x14ac:dyDescent="0.25">
      <c r="B44" s="20" t="s">
        <v>102</v>
      </c>
    </row>
    <row r="45" spans="1:6" ht="15.75" customHeight="1" x14ac:dyDescent="0.25">
      <c r="A45" s="95" t="s">
        <v>103</v>
      </c>
      <c r="B45" s="20" t="s">
        <v>1059</v>
      </c>
      <c r="F45" s="68"/>
    </row>
    <row r="46" spans="1:6" ht="15.75" customHeight="1" x14ac:dyDescent="0.25">
      <c r="A46" s="95"/>
      <c r="B46" s="17" t="s">
        <v>104</v>
      </c>
      <c r="C46" s="69">
        <v>582</v>
      </c>
      <c r="F46" s="68"/>
    </row>
    <row r="47" spans="1:6" ht="15.75" customHeight="1" x14ac:dyDescent="0.25">
      <c r="A47" s="95"/>
      <c r="B47" s="17" t="s">
        <v>105</v>
      </c>
      <c r="C47" s="69">
        <v>29</v>
      </c>
      <c r="F47" s="68"/>
    </row>
    <row r="48" spans="1:6" ht="15.75" customHeight="1" x14ac:dyDescent="0.25">
      <c r="A48" s="95"/>
      <c r="B48" s="17" t="s">
        <v>106</v>
      </c>
      <c r="C48" s="69">
        <v>7042</v>
      </c>
      <c r="F48" s="68"/>
    </row>
    <row r="49" spans="1:6" ht="15.75" customHeight="1" x14ac:dyDescent="0.25">
      <c r="A49" s="95"/>
      <c r="B49" s="17" t="s">
        <v>107</v>
      </c>
      <c r="C49" s="69">
        <v>215</v>
      </c>
      <c r="F49" s="68"/>
    </row>
    <row r="50" spans="1:6" ht="15.75" customHeight="1" x14ac:dyDescent="0.25">
      <c r="A50" s="95"/>
      <c r="B50" s="17" t="s">
        <v>108</v>
      </c>
      <c r="C50" s="69">
        <v>2287</v>
      </c>
      <c r="F50" s="68"/>
    </row>
    <row r="51" spans="1:6" ht="15.75" customHeight="1" x14ac:dyDescent="0.25">
      <c r="A51" s="95"/>
      <c r="B51" s="17" t="s">
        <v>109</v>
      </c>
      <c r="C51" s="69" t="s">
        <v>1060</v>
      </c>
      <c r="F51" s="68"/>
    </row>
    <row r="52" spans="1:6" ht="15.75" customHeight="1" x14ac:dyDescent="0.25">
      <c r="A52" s="95"/>
      <c r="B52" s="17" t="s">
        <v>110</v>
      </c>
      <c r="C52" s="69">
        <v>738</v>
      </c>
      <c r="F52" s="68"/>
    </row>
    <row r="53" spans="1:6" ht="15.75" customHeight="1" x14ac:dyDescent="0.25">
      <c r="A53" s="95"/>
      <c r="B53" s="29" t="s">
        <v>111</v>
      </c>
      <c r="C53" s="69">
        <v>235</v>
      </c>
      <c r="F53" s="68"/>
    </row>
    <row r="54" spans="1:6" ht="15.75" customHeight="1" x14ac:dyDescent="0.25">
      <c r="A54" s="95"/>
      <c r="B54" s="29" t="s">
        <v>112</v>
      </c>
      <c r="C54" s="69"/>
      <c r="E54" s="70"/>
      <c r="F54" s="71"/>
    </row>
    <row r="55" spans="1:6" ht="15.75" customHeight="1" x14ac:dyDescent="0.25">
      <c r="A55" s="95"/>
      <c r="B55" s="17" t="s">
        <v>113</v>
      </c>
      <c r="C55" s="69"/>
      <c r="F55" s="68"/>
    </row>
    <row r="56" spans="1:6" ht="15.75" customHeight="1" x14ac:dyDescent="0.25"/>
    <row r="57" spans="1:6" ht="15.75" customHeight="1" x14ac:dyDescent="0.25">
      <c r="B57" s="41" t="s">
        <v>114</v>
      </c>
      <c r="C57" s="72"/>
      <c r="D57" s="72"/>
      <c r="E57" s="72"/>
      <c r="F57" s="72"/>
    </row>
    <row r="58" spans="1:6" ht="9" customHeight="1" x14ac:dyDescent="0.25">
      <c r="B58" s="73"/>
      <c r="C58" s="73"/>
      <c r="D58" s="73"/>
      <c r="E58" s="73"/>
      <c r="F58" s="73"/>
    </row>
    <row r="59" spans="1:6" ht="15.75" customHeight="1" x14ac:dyDescent="0.25">
      <c r="B59" s="76" t="s">
        <v>115</v>
      </c>
      <c r="C59" s="73"/>
      <c r="D59" s="73"/>
      <c r="E59" s="73"/>
      <c r="F59" s="73"/>
    </row>
    <row r="60" spans="1:6" ht="15.75" customHeight="1" x14ac:dyDescent="0.25">
      <c r="B60" s="76" t="s">
        <v>116</v>
      </c>
      <c r="C60" s="73"/>
      <c r="D60" s="73"/>
      <c r="E60" s="73"/>
      <c r="F60" s="73"/>
    </row>
    <row r="61" spans="1:6" ht="15.75" customHeight="1" x14ac:dyDescent="0.25">
      <c r="B61" s="76" t="s">
        <v>1061</v>
      </c>
      <c r="C61" s="73"/>
      <c r="D61" s="73"/>
      <c r="E61" s="73"/>
      <c r="F61" s="73"/>
    </row>
    <row r="62" spans="1:6" ht="15.75" customHeight="1" x14ac:dyDescent="0.25">
      <c r="A62" s="100"/>
      <c r="B62" s="72"/>
      <c r="C62" s="72"/>
      <c r="D62" s="72"/>
      <c r="E62" s="72"/>
      <c r="F62" s="72"/>
    </row>
    <row r="63" spans="1:6" ht="15.75" customHeight="1" x14ac:dyDescent="0.25">
      <c r="B63" s="75" t="s">
        <v>117</v>
      </c>
      <c r="C63" s="76"/>
      <c r="D63" s="77"/>
      <c r="E63" s="77"/>
      <c r="F63" s="77"/>
    </row>
    <row r="64" spans="1:6" ht="15.75" customHeight="1" x14ac:dyDescent="0.25">
      <c r="A64" s="95"/>
      <c r="B64" s="79"/>
      <c r="C64" s="79"/>
      <c r="D64" s="79"/>
      <c r="E64" s="79"/>
      <c r="F64" s="79"/>
    </row>
    <row r="65" spans="1:7" ht="15.75" customHeight="1" x14ac:dyDescent="0.25">
      <c r="A65" s="95"/>
      <c r="B65" s="108" t="s">
        <v>1062</v>
      </c>
      <c r="C65" s="80"/>
      <c r="D65" s="80"/>
      <c r="E65" s="80"/>
      <c r="F65" s="79"/>
    </row>
    <row r="66" spans="1:7" ht="15.75" customHeight="1" x14ac:dyDescent="0.25">
      <c r="A66" s="95"/>
      <c r="B66" s="108" t="s">
        <v>1063</v>
      </c>
      <c r="C66" s="80"/>
      <c r="D66" s="80"/>
      <c r="E66" s="80"/>
      <c r="F66" s="79"/>
    </row>
    <row r="67" spans="1:7" ht="15.75" customHeight="1" x14ac:dyDescent="0.25">
      <c r="A67" s="95"/>
      <c r="B67" s="502" t="s">
        <v>1064</v>
      </c>
      <c r="C67" s="80"/>
      <c r="D67" s="80"/>
      <c r="E67" s="80"/>
      <c r="F67" s="79"/>
    </row>
    <row r="68" spans="1:7" ht="15.75" customHeight="1" x14ac:dyDescent="0.25">
      <c r="A68" s="95"/>
      <c r="B68" s="502" t="s">
        <v>1065</v>
      </c>
      <c r="C68" s="80"/>
      <c r="D68" s="80"/>
      <c r="E68" s="80"/>
      <c r="F68" s="79"/>
    </row>
    <row r="69" spans="1:7" ht="15.75" customHeight="1" x14ac:dyDescent="0.25">
      <c r="A69" s="95"/>
      <c r="B69" s="502" t="s">
        <v>1066</v>
      </c>
      <c r="C69" s="80"/>
      <c r="D69" s="80"/>
      <c r="E69" s="80"/>
      <c r="F69" s="79"/>
    </row>
    <row r="70" spans="1:7" ht="15.75" customHeight="1" x14ac:dyDescent="0.25">
      <c r="A70" s="95"/>
      <c r="B70" s="502" t="s">
        <v>1067</v>
      </c>
      <c r="C70" s="80"/>
      <c r="D70" s="80"/>
      <c r="E70" s="80"/>
      <c r="F70" s="79"/>
    </row>
    <row r="71" spans="1:7" ht="15.75" customHeight="1" x14ac:dyDescent="0.25">
      <c r="A71" s="95"/>
      <c r="B71" s="502" t="s">
        <v>1068</v>
      </c>
      <c r="C71" s="80"/>
      <c r="D71" s="80"/>
      <c r="E71" s="80"/>
      <c r="F71" s="79"/>
    </row>
    <row r="72" spans="1:7" ht="15.75" customHeight="1" x14ac:dyDescent="0.25">
      <c r="A72" s="95"/>
      <c r="B72" s="108" t="s">
        <v>1069</v>
      </c>
      <c r="C72" s="80"/>
      <c r="D72" s="80"/>
      <c r="E72" s="80"/>
      <c r="F72" s="79"/>
    </row>
    <row r="73" spans="1:7" ht="15.75" customHeight="1" x14ac:dyDescent="0.25">
      <c r="A73" s="95"/>
      <c r="B73" s="108" t="s">
        <v>1070</v>
      </c>
      <c r="C73" s="80"/>
      <c r="D73" s="80"/>
      <c r="E73" s="80"/>
      <c r="F73" s="79"/>
    </row>
    <row r="74" spans="1:7" ht="15.75" customHeight="1" x14ac:dyDescent="0.25">
      <c r="A74" s="95"/>
      <c r="B74" s="81"/>
      <c r="C74" s="81"/>
      <c r="D74" s="81"/>
      <c r="E74" s="81"/>
      <c r="F74" s="79"/>
    </row>
    <row r="75" spans="1:7" ht="33" customHeight="1" x14ac:dyDescent="0.25">
      <c r="A75" s="95"/>
      <c r="B75" s="82" t="s">
        <v>1071</v>
      </c>
      <c r="C75" s="81"/>
      <c r="D75" s="81"/>
      <c r="E75" s="81"/>
      <c r="F75" s="79"/>
    </row>
    <row r="76" spans="1:7" ht="33" customHeight="1" x14ac:dyDescent="0.25">
      <c r="A76" s="95"/>
      <c r="B76" s="505"/>
      <c r="C76" s="160" t="s">
        <v>1080</v>
      </c>
      <c r="D76" s="160" t="s">
        <v>1081</v>
      </c>
      <c r="E76" s="160" t="s">
        <v>1082</v>
      </c>
      <c r="F76" s="160" t="s">
        <v>1083</v>
      </c>
    </row>
    <row r="77" spans="1:7" ht="33" customHeight="1" x14ac:dyDescent="0.25">
      <c r="A77" s="359" t="s">
        <v>1072</v>
      </c>
      <c r="B77" s="57" t="s">
        <v>1084</v>
      </c>
      <c r="C77" s="506">
        <v>1197</v>
      </c>
      <c r="D77" s="506">
        <v>1014</v>
      </c>
      <c r="E77" s="413">
        <v>4108</v>
      </c>
      <c r="F77" s="507">
        <v>6319</v>
      </c>
      <c r="G77" s="83"/>
    </row>
    <row r="78" spans="1:7" ht="51.75" customHeight="1" x14ac:dyDescent="0.25">
      <c r="A78" s="359" t="s">
        <v>1073</v>
      </c>
      <c r="B78" s="57" t="s">
        <v>1085</v>
      </c>
      <c r="C78" s="413">
        <v>1</v>
      </c>
      <c r="D78" s="413">
        <v>1</v>
      </c>
      <c r="E78" s="413">
        <v>4</v>
      </c>
      <c r="F78" s="507">
        <v>6</v>
      </c>
      <c r="G78" s="83"/>
    </row>
    <row r="79" spans="1:7" ht="33" customHeight="1" x14ac:dyDescent="0.25">
      <c r="A79" s="359" t="s">
        <v>1074</v>
      </c>
      <c r="B79" s="57" t="s">
        <v>1086</v>
      </c>
      <c r="C79" s="413">
        <v>1196</v>
      </c>
      <c r="D79" s="413">
        <v>1013</v>
      </c>
      <c r="E79" s="413">
        <v>4104</v>
      </c>
      <c r="F79" s="507">
        <v>6313</v>
      </c>
      <c r="G79" s="83"/>
    </row>
    <row r="80" spans="1:7" ht="33" customHeight="1" x14ac:dyDescent="0.25">
      <c r="A80" s="359" t="s">
        <v>1075</v>
      </c>
      <c r="B80" s="57" t="s">
        <v>1087</v>
      </c>
      <c r="C80" s="413">
        <v>624</v>
      </c>
      <c r="D80" s="413">
        <v>575</v>
      </c>
      <c r="E80" s="413">
        <v>2498</v>
      </c>
      <c r="F80" s="507">
        <v>3697</v>
      </c>
      <c r="G80" s="83"/>
    </row>
    <row r="81" spans="1:7" ht="33" customHeight="1" x14ac:dyDescent="0.25">
      <c r="A81" s="359" t="s">
        <v>1076</v>
      </c>
      <c r="B81" s="57" t="s">
        <v>1088</v>
      </c>
      <c r="C81" s="413">
        <v>190</v>
      </c>
      <c r="D81" s="413">
        <v>202</v>
      </c>
      <c r="E81" s="413">
        <v>849</v>
      </c>
      <c r="F81" s="507">
        <v>1241</v>
      </c>
    </row>
    <row r="82" spans="1:7" ht="33" customHeight="1" x14ac:dyDescent="0.25">
      <c r="A82" s="359" t="s">
        <v>1077</v>
      </c>
      <c r="B82" s="57" t="s">
        <v>1089</v>
      </c>
      <c r="C82" s="413">
        <v>58</v>
      </c>
      <c r="D82" s="413">
        <v>34</v>
      </c>
      <c r="E82" s="413">
        <v>164</v>
      </c>
      <c r="F82" s="507">
        <v>256</v>
      </c>
    </row>
    <row r="83" spans="1:7" ht="33" customHeight="1" x14ac:dyDescent="0.25">
      <c r="A83" s="359" t="s">
        <v>1078</v>
      </c>
      <c r="B83" s="57" t="s">
        <v>1090</v>
      </c>
      <c r="C83" s="413">
        <v>872</v>
      </c>
      <c r="D83" s="413">
        <v>811</v>
      </c>
      <c r="E83" s="413">
        <v>3511</v>
      </c>
      <c r="F83" s="507">
        <v>5194</v>
      </c>
    </row>
    <row r="84" spans="1:7" ht="33" customHeight="1" x14ac:dyDescent="0.25">
      <c r="A84" s="359" t="s">
        <v>1079</v>
      </c>
      <c r="B84" s="57" t="s">
        <v>1091</v>
      </c>
      <c r="C84" s="508">
        <v>0.72909698996655514</v>
      </c>
      <c r="D84" s="508">
        <v>0.80059230009871674</v>
      </c>
      <c r="E84" s="508">
        <v>0.85550682261208577</v>
      </c>
      <c r="F84" s="509">
        <v>0.82274671313163317</v>
      </c>
    </row>
    <row r="85" spans="1:7" ht="15.75" customHeight="1" x14ac:dyDescent="0.25">
      <c r="A85" s="95"/>
      <c r="B85" s="108"/>
      <c r="C85" s="73"/>
      <c r="D85" s="73"/>
      <c r="E85" s="73"/>
      <c r="F85" s="503"/>
    </row>
    <row r="86" spans="1:7" ht="33" customHeight="1" x14ac:dyDescent="0.25">
      <c r="A86" s="95"/>
      <c r="B86" s="82" t="s">
        <v>1092</v>
      </c>
      <c r="C86" s="81"/>
      <c r="D86" s="81"/>
      <c r="E86" s="81"/>
      <c r="F86" s="79"/>
    </row>
    <row r="87" spans="1:7" ht="108.75" customHeight="1" x14ac:dyDescent="0.25">
      <c r="A87" s="95"/>
      <c r="B87" s="505"/>
      <c r="C87" s="160" t="s">
        <v>1080</v>
      </c>
      <c r="D87" s="160" t="s">
        <v>1081</v>
      </c>
      <c r="E87" s="160" t="s">
        <v>1082</v>
      </c>
      <c r="F87" s="160" t="s">
        <v>1083</v>
      </c>
    </row>
    <row r="88" spans="1:7" ht="33" customHeight="1" x14ac:dyDescent="0.25">
      <c r="A88" s="359" t="s">
        <v>1072</v>
      </c>
      <c r="B88" s="57" t="s">
        <v>1093</v>
      </c>
      <c r="C88" s="506">
        <v>1179</v>
      </c>
      <c r="D88" s="506">
        <v>1110</v>
      </c>
      <c r="E88" s="413">
        <v>4038</v>
      </c>
      <c r="F88" s="507">
        <v>6327</v>
      </c>
      <c r="G88" s="83"/>
    </row>
    <row r="89" spans="1:7" ht="52.5" customHeight="1" x14ac:dyDescent="0.25">
      <c r="A89" s="359" t="s">
        <v>1073</v>
      </c>
      <c r="B89" s="57" t="s">
        <v>1094</v>
      </c>
      <c r="C89" s="413">
        <v>0</v>
      </c>
      <c r="D89" s="413">
        <v>0</v>
      </c>
      <c r="E89" s="413">
        <v>2</v>
      </c>
      <c r="F89" s="507">
        <v>2</v>
      </c>
      <c r="G89" s="83"/>
    </row>
    <row r="90" spans="1:7" ht="33" customHeight="1" x14ac:dyDescent="0.25">
      <c r="A90" s="359" t="s">
        <v>1074</v>
      </c>
      <c r="B90" s="57" t="s">
        <v>1095</v>
      </c>
      <c r="C90" s="413">
        <v>1179</v>
      </c>
      <c r="D90" s="413">
        <v>1110</v>
      </c>
      <c r="E90" s="413">
        <v>4036</v>
      </c>
      <c r="F90" s="507">
        <v>6325</v>
      </c>
      <c r="G90" s="83"/>
    </row>
    <row r="91" spans="1:7" ht="33" customHeight="1" x14ac:dyDescent="0.25">
      <c r="A91" s="359" t="s">
        <v>1075</v>
      </c>
      <c r="B91" s="57" t="s">
        <v>1096</v>
      </c>
      <c r="C91" s="413">
        <v>600</v>
      </c>
      <c r="D91" s="413">
        <v>587</v>
      </c>
      <c r="E91" s="413">
        <v>2344</v>
      </c>
      <c r="F91" s="507">
        <v>3531</v>
      </c>
      <c r="G91" s="83"/>
    </row>
    <row r="92" spans="1:7" ht="33" customHeight="1" x14ac:dyDescent="0.25">
      <c r="A92" s="359" t="s">
        <v>1076</v>
      </c>
      <c r="B92" s="57" t="s">
        <v>1097</v>
      </c>
      <c r="C92" s="413">
        <v>216</v>
      </c>
      <c r="D92" s="413">
        <v>242</v>
      </c>
      <c r="E92" s="413">
        <v>890</v>
      </c>
      <c r="F92" s="507">
        <v>1348</v>
      </c>
    </row>
    <row r="93" spans="1:7" ht="33" customHeight="1" x14ac:dyDescent="0.25">
      <c r="A93" s="359" t="s">
        <v>1077</v>
      </c>
      <c r="B93" s="57" t="s">
        <v>1098</v>
      </c>
      <c r="C93" s="413">
        <v>55</v>
      </c>
      <c r="D93" s="413">
        <v>45</v>
      </c>
      <c r="E93" s="413">
        <v>157</v>
      </c>
      <c r="F93" s="507">
        <v>257</v>
      </c>
    </row>
    <row r="94" spans="1:7" ht="33" customHeight="1" x14ac:dyDescent="0.25">
      <c r="A94" s="359" t="s">
        <v>1078</v>
      </c>
      <c r="B94" s="57" t="s">
        <v>1090</v>
      </c>
      <c r="C94" s="413">
        <v>871</v>
      </c>
      <c r="D94" s="413">
        <v>874</v>
      </c>
      <c r="E94" s="413">
        <v>3391</v>
      </c>
      <c r="F94" s="507">
        <v>5136</v>
      </c>
    </row>
    <row r="95" spans="1:7" ht="33" customHeight="1" x14ac:dyDescent="0.25">
      <c r="A95" s="359" t="s">
        <v>1079</v>
      </c>
      <c r="B95" s="57" t="s">
        <v>1099</v>
      </c>
      <c r="C95" s="508">
        <v>0.73876166242578456</v>
      </c>
      <c r="D95" s="508">
        <v>0.78738738738738734</v>
      </c>
      <c r="E95" s="508">
        <v>0.84018830525272548</v>
      </c>
      <c r="F95" s="509">
        <v>0.81201581027667979</v>
      </c>
    </row>
    <row r="96" spans="1:7" ht="15.75" customHeight="1" x14ac:dyDescent="0.25">
      <c r="A96" s="10"/>
      <c r="B96" s="121"/>
      <c r="C96" s="93"/>
      <c r="D96" s="93"/>
      <c r="E96" s="93"/>
      <c r="F96" s="503"/>
    </row>
    <row r="97" spans="1:7" ht="15.75" customHeight="1" x14ac:dyDescent="0.25">
      <c r="A97" s="10"/>
      <c r="B97" s="121"/>
      <c r="C97" s="93"/>
      <c r="D97" s="93"/>
      <c r="E97" s="93"/>
      <c r="F97" s="504"/>
    </row>
    <row r="98" spans="1:7" ht="15.75" customHeight="1" x14ac:dyDescent="0.25">
      <c r="A98" s="95"/>
      <c r="B98" s="81"/>
      <c r="C98" s="81"/>
      <c r="D98" s="81"/>
      <c r="E98" s="81"/>
      <c r="F98" s="79"/>
    </row>
    <row r="99" spans="1:7" ht="15.75" customHeight="1" x14ac:dyDescent="0.25">
      <c r="A99" s="95"/>
      <c r="B99" s="87" t="s">
        <v>118</v>
      </c>
      <c r="C99" s="79"/>
      <c r="D99" s="79"/>
      <c r="E99" s="79"/>
      <c r="F99" s="79"/>
    </row>
    <row r="100" spans="1:7" ht="15.75" customHeight="1" x14ac:dyDescent="0.25">
      <c r="B100" s="80" t="s">
        <v>1100</v>
      </c>
      <c r="C100" s="73"/>
      <c r="D100" s="73"/>
      <c r="E100" s="73"/>
      <c r="F100" s="73"/>
    </row>
    <row r="101" spans="1:7" ht="15.75" customHeight="1" x14ac:dyDescent="0.25">
      <c r="B101" s="80"/>
      <c r="C101" s="73"/>
      <c r="D101" s="73"/>
      <c r="E101" s="73"/>
      <c r="F101" s="73"/>
    </row>
    <row r="102" spans="1:7" ht="15.75" customHeight="1" x14ac:dyDescent="0.25">
      <c r="B102" s="122" t="s">
        <v>1101</v>
      </c>
      <c r="C102" s="73"/>
      <c r="D102" s="73"/>
      <c r="E102" s="73"/>
      <c r="F102" s="73"/>
    </row>
    <row r="103" spans="1:7" ht="27" customHeight="1" x14ac:dyDescent="0.25">
      <c r="A103" s="95" t="s">
        <v>119</v>
      </c>
      <c r="B103" s="57" t="s">
        <v>129</v>
      </c>
      <c r="C103" s="468"/>
      <c r="D103" s="468"/>
      <c r="E103" s="49"/>
      <c r="F103" s="64"/>
    </row>
    <row r="104" spans="1:7" ht="55.5" customHeight="1" x14ac:dyDescent="0.25">
      <c r="A104" s="95" t="s">
        <v>120</v>
      </c>
      <c r="B104" s="57" t="s">
        <v>1102</v>
      </c>
      <c r="C104" s="468"/>
      <c r="D104" s="468"/>
      <c r="E104" s="49"/>
      <c r="F104" s="64"/>
      <c r="G104" s="83"/>
    </row>
    <row r="105" spans="1:7" ht="31.5" customHeight="1" x14ac:dyDescent="0.25">
      <c r="A105" s="95" t="s">
        <v>121</v>
      </c>
      <c r="B105" s="57" t="s">
        <v>1103</v>
      </c>
      <c r="C105" s="468"/>
      <c r="D105" s="468"/>
      <c r="E105" s="49"/>
      <c r="F105" s="64"/>
      <c r="G105" s="83"/>
    </row>
    <row r="106" spans="1:7" ht="15.75" customHeight="1" x14ac:dyDescent="0.25">
      <c r="A106" s="95" t="s">
        <v>122</v>
      </c>
      <c r="B106" s="57" t="s">
        <v>130</v>
      </c>
      <c r="C106" s="468"/>
      <c r="D106" s="468"/>
      <c r="E106" s="49"/>
      <c r="F106" s="64"/>
      <c r="G106" s="83"/>
    </row>
    <row r="107" spans="1:7" ht="15.75" customHeight="1" x14ac:dyDescent="0.25">
      <c r="A107" s="95" t="s">
        <v>123</v>
      </c>
      <c r="B107" s="57" t="s">
        <v>131</v>
      </c>
      <c r="C107" s="468"/>
      <c r="D107" s="468"/>
      <c r="E107" s="49"/>
      <c r="F107" s="64"/>
    </row>
    <row r="108" spans="1:7" ht="15.75" customHeight="1" x14ac:dyDescent="0.25">
      <c r="A108" s="95" t="s">
        <v>124</v>
      </c>
      <c r="B108" s="57" t="s">
        <v>132</v>
      </c>
      <c r="C108" s="468"/>
      <c r="D108" s="468"/>
      <c r="E108" s="49"/>
      <c r="F108" s="64"/>
    </row>
    <row r="109" spans="1:7" ht="30.75" customHeight="1" x14ac:dyDescent="0.25">
      <c r="A109" s="95" t="s">
        <v>125</v>
      </c>
      <c r="B109" s="57" t="s">
        <v>133</v>
      </c>
      <c r="C109" s="468"/>
      <c r="D109" s="468"/>
      <c r="E109" s="49"/>
      <c r="F109" s="64"/>
    </row>
    <row r="110" spans="1:7" ht="15.75" customHeight="1" x14ac:dyDescent="0.25">
      <c r="A110" s="95" t="s">
        <v>126</v>
      </c>
      <c r="B110" s="57" t="s">
        <v>134</v>
      </c>
      <c r="C110" s="468"/>
      <c r="D110" s="468"/>
      <c r="E110" s="49"/>
      <c r="F110" s="64"/>
    </row>
    <row r="111" spans="1:7" ht="15.75" customHeight="1" x14ac:dyDescent="0.25">
      <c r="A111" s="98" t="s">
        <v>127</v>
      </c>
      <c r="B111" s="57" t="s">
        <v>135</v>
      </c>
      <c r="C111" s="468"/>
      <c r="D111" s="468"/>
      <c r="E111" s="49"/>
      <c r="F111" s="86"/>
    </row>
    <row r="112" spans="1:7" ht="15.75" customHeight="1" x14ac:dyDescent="0.25">
      <c r="A112" s="98" t="s">
        <v>128</v>
      </c>
      <c r="B112" s="57" t="s">
        <v>136</v>
      </c>
      <c r="C112" s="468"/>
      <c r="D112" s="468"/>
      <c r="E112" s="49"/>
      <c r="F112" s="510"/>
    </row>
    <row r="113" spans="1:9" ht="15.75" customHeight="1" x14ac:dyDescent="0.25">
      <c r="A113" s="10"/>
      <c r="B113" s="57"/>
      <c r="C113" s="468"/>
      <c r="D113" s="468"/>
      <c r="E113" s="49"/>
      <c r="F113" s="510"/>
    </row>
    <row r="114" spans="1:9" ht="15.75" customHeight="1" x14ac:dyDescent="0.25">
      <c r="A114" s="95"/>
      <c r="B114" s="83"/>
      <c r="C114" s="83"/>
      <c r="D114" s="83"/>
      <c r="E114" s="83"/>
      <c r="F114" s="70"/>
    </row>
    <row r="115" spans="1:9" ht="15.75" customHeight="1" x14ac:dyDescent="0.25">
      <c r="A115" s="95"/>
      <c r="B115" s="83"/>
      <c r="C115" s="83"/>
      <c r="D115" s="83"/>
      <c r="E115" s="83"/>
      <c r="F115" s="70"/>
    </row>
    <row r="116" spans="1:9" ht="15.75" customHeight="1" x14ac:dyDescent="0.25">
      <c r="A116" s="95"/>
      <c r="B116" s="89" t="s">
        <v>1104</v>
      </c>
      <c r="C116" s="83"/>
      <c r="D116" s="83"/>
      <c r="E116" s="83"/>
      <c r="F116" s="70"/>
    </row>
    <row r="117" spans="1:9" ht="15.75" customHeight="1" x14ac:dyDescent="0.25">
      <c r="A117" s="95" t="s">
        <v>119</v>
      </c>
      <c r="B117" s="57" t="s">
        <v>1105</v>
      </c>
      <c r="C117" s="468"/>
      <c r="D117" s="468"/>
      <c r="E117" s="49"/>
      <c r="F117" s="64"/>
      <c r="G117" s="83"/>
    </row>
    <row r="118" spans="1:9" ht="46.5" customHeight="1" x14ac:dyDescent="0.25">
      <c r="A118" s="95" t="s">
        <v>120</v>
      </c>
      <c r="B118" s="57" t="s">
        <v>1106</v>
      </c>
      <c r="C118" s="468"/>
      <c r="D118" s="468"/>
      <c r="E118" s="49"/>
      <c r="F118" s="64"/>
      <c r="G118" s="83"/>
    </row>
    <row r="119" spans="1:9" ht="31.5" customHeight="1" x14ac:dyDescent="0.25">
      <c r="A119" s="95" t="s">
        <v>121</v>
      </c>
      <c r="B119" s="57" t="s">
        <v>1107</v>
      </c>
      <c r="C119" s="468"/>
      <c r="D119" s="468"/>
      <c r="E119" s="49"/>
      <c r="F119" s="64"/>
      <c r="G119" s="83"/>
    </row>
    <row r="120" spans="1:9" ht="15.75" customHeight="1" x14ac:dyDescent="0.25">
      <c r="A120" s="95" t="s">
        <v>122</v>
      </c>
      <c r="B120" s="57" t="s">
        <v>130</v>
      </c>
      <c r="C120" s="468"/>
      <c r="D120" s="468"/>
      <c r="E120" s="49"/>
      <c r="F120" s="64"/>
      <c r="G120" s="83"/>
    </row>
    <row r="121" spans="1:9" ht="15.75" customHeight="1" x14ac:dyDescent="0.25">
      <c r="A121" s="95" t="s">
        <v>123</v>
      </c>
      <c r="B121" s="57" t="s">
        <v>131</v>
      </c>
      <c r="C121" s="468"/>
      <c r="D121" s="468"/>
      <c r="E121" s="49"/>
      <c r="F121" s="64"/>
      <c r="G121" s="83"/>
    </row>
    <row r="122" spans="1:9" ht="15.75" customHeight="1" x14ac:dyDescent="0.25">
      <c r="A122" s="95" t="s">
        <v>124</v>
      </c>
      <c r="B122" s="57" t="s">
        <v>132</v>
      </c>
      <c r="C122" s="468"/>
      <c r="D122" s="468"/>
      <c r="E122" s="49"/>
      <c r="F122" s="64"/>
      <c r="G122" s="83"/>
    </row>
    <row r="123" spans="1:9" ht="30" customHeight="1" x14ac:dyDescent="0.25">
      <c r="A123" s="95" t="s">
        <v>125</v>
      </c>
      <c r="B123" s="57" t="s">
        <v>133</v>
      </c>
      <c r="C123" s="468"/>
      <c r="D123" s="468"/>
      <c r="E123" s="49"/>
      <c r="F123" s="64"/>
      <c r="G123" s="83"/>
    </row>
    <row r="124" spans="1:9" ht="15.75" customHeight="1" x14ac:dyDescent="0.25">
      <c r="A124" s="95" t="s">
        <v>126</v>
      </c>
      <c r="B124" s="57" t="s">
        <v>134</v>
      </c>
      <c r="C124" s="468"/>
      <c r="D124" s="468"/>
      <c r="E124" s="49"/>
      <c r="F124" s="64"/>
      <c r="G124" s="83"/>
    </row>
    <row r="125" spans="1:9" ht="15.75" customHeight="1" x14ac:dyDescent="0.25">
      <c r="A125" s="95" t="s">
        <v>127</v>
      </c>
      <c r="B125" s="57" t="s">
        <v>135</v>
      </c>
      <c r="C125" s="468"/>
      <c r="D125" s="468"/>
      <c r="E125" s="49"/>
      <c r="F125" s="86"/>
      <c r="G125" s="83"/>
    </row>
    <row r="126" spans="1:9" ht="15.75" customHeight="1" x14ac:dyDescent="0.25">
      <c r="A126" s="95" t="s">
        <v>128</v>
      </c>
      <c r="B126" s="511" t="s">
        <v>136</v>
      </c>
      <c r="C126" s="512"/>
      <c r="D126" s="512"/>
      <c r="E126" s="513"/>
      <c r="F126" s="125"/>
      <c r="G126" s="83"/>
    </row>
    <row r="127" spans="1:9" ht="15.75" customHeight="1" x14ac:dyDescent="0.25">
      <c r="A127" s="10"/>
      <c r="B127" s="514"/>
      <c r="C127" s="111"/>
      <c r="D127" s="111"/>
      <c r="E127" s="115"/>
      <c r="F127" s="515"/>
      <c r="G127" s="93"/>
      <c r="H127" s="93"/>
      <c r="I127" s="93"/>
    </row>
    <row r="128" spans="1:9" ht="15.75" customHeight="1" x14ac:dyDescent="0.25">
      <c r="A128" s="95"/>
      <c r="B128" s="89"/>
      <c r="C128" s="83"/>
      <c r="D128" s="83"/>
      <c r="E128" s="83"/>
      <c r="F128" s="70"/>
      <c r="G128" s="83"/>
    </row>
    <row r="129" spans="1:7" ht="15.75" customHeight="1" x14ac:dyDescent="0.25">
      <c r="A129" s="95"/>
      <c r="B129" s="20" t="s">
        <v>137</v>
      </c>
      <c r="C129" s="83"/>
      <c r="D129" s="83"/>
      <c r="E129" s="83"/>
      <c r="F129" s="70"/>
      <c r="G129" s="83"/>
    </row>
    <row r="130" spans="1:7" ht="15.75" customHeight="1" x14ac:dyDescent="0.25">
      <c r="A130" s="95"/>
      <c r="B130" s="83" t="s">
        <v>1108</v>
      </c>
      <c r="C130" s="83"/>
      <c r="D130" s="83"/>
      <c r="E130" s="83"/>
      <c r="F130" s="70"/>
      <c r="G130" s="83"/>
    </row>
    <row r="131" spans="1:7" ht="15.75" customHeight="1" x14ac:dyDescent="0.25">
      <c r="A131" s="95"/>
      <c r="B131" s="83" t="s">
        <v>138</v>
      </c>
      <c r="C131" s="83"/>
      <c r="D131" s="83"/>
      <c r="E131" s="83"/>
      <c r="F131" s="70"/>
      <c r="G131" s="83"/>
    </row>
    <row r="132" spans="1:7" ht="15.75" customHeight="1" x14ac:dyDescent="0.25">
      <c r="B132" s="83" t="s">
        <v>139</v>
      </c>
    </row>
    <row r="133" spans="1:7" ht="15.75" customHeight="1" x14ac:dyDescent="0.25">
      <c r="B133" s="92"/>
      <c r="C133" s="93"/>
      <c r="D133" s="93"/>
      <c r="E133" s="93"/>
      <c r="F133" s="93"/>
    </row>
    <row r="134" spans="1:7" x14ac:dyDescent="0.25">
      <c r="A134" s="95"/>
      <c r="B134" s="118" t="s">
        <v>140</v>
      </c>
      <c r="C134" s="119"/>
      <c r="D134" s="119"/>
      <c r="E134" s="119"/>
      <c r="F134" s="130"/>
    </row>
    <row r="135" spans="1:7" ht="15.75" customHeight="1" x14ac:dyDescent="0.25">
      <c r="B135" s="126" t="s">
        <v>1109</v>
      </c>
      <c r="F135" s="131"/>
    </row>
    <row r="136" spans="1:7" ht="15.75" customHeight="1" x14ac:dyDescent="0.25">
      <c r="B136" s="127" t="s">
        <v>1110</v>
      </c>
      <c r="C136" s="128"/>
      <c r="D136" s="128"/>
      <c r="E136" s="128"/>
      <c r="F136" s="132">
        <v>0.91569999999999996</v>
      </c>
    </row>
    <row r="137" spans="1:7" ht="15.75" customHeight="1" x14ac:dyDescent="0.25"/>
  </sheetData>
  <hyperlinks>
    <hyperlink ref="B6" r:id="rId1" xr:uid="{9ABEFEA9-9056-4E9B-B271-A0220CFDF2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486-6BF8-4063-93BC-BE4F63336AFA}">
  <dimension ref="A1:G307"/>
  <sheetViews>
    <sheetView zoomScaleNormal="100" workbookViewId="0">
      <selection activeCell="H12" sqref="H12"/>
    </sheetView>
  </sheetViews>
  <sheetFormatPr defaultRowHeight="15.75" x14ac:dyDescent="0.25"/>
  <cols>
    <col min="1" max="1" width="2.2109375" style="15" customWidth="1"/>
    <col min="2" max="2" width="43.140625" style="10" customWidth="1"/>
    <col min="3" max="6" width="7.35546875" style="10" customWidth="1"/>
    <col min="7" max="7" width="5.78515625" style="10" customWidth="1"/>
    <col min="8" max="16384" width="9.140625" style="10"/>
  </cols>
  <sheetData>
    <row r="1" spans="1:7" ht="18.75" x14ac:dyDescent="0.3">
      <c r="A1" s="5" t="s">
        <v>141</v>
      </c>
      <c r="B1" s="240"/>
      <c r="C1" s="240"/>
      <c r="D1" s="240"/>
      <c r="E1" s="240"/>
      <c r="F1" s="240"/>
      <c r="G1" s="241"/>
    </row>
    <row r="2" spans="1:7" x14ac:dyDescent="0.25">
      <c r="A2" s="243"/>
    </row>
    <row r="3" spans="1:7" x14ac:dyDescent="0.25">
      <c r="A3" s="243"/>
      <c r="B3" s="99" t="s">
        <v>142</v>
      </c>
    </row>
    <row r="4" spans="1:7" x14ac:dyDescent="0.25">
      <c r="A4" s="243" t="s">
        <v>143</v>
      </c>
      <c r="B4" s="99" t="s">
        <v>144</v>
      </c>
    </row>
    <row r="5" spans="1:7" x14ac:dyDescent="0.25">
      <c r="A5" s="243"/>
      <c r="B5" s="99" t="s">
        <v>1111</v>
      </c>
    </row>
    <row r="6" spans="1:7" x14ac:dyDescent="0.25">
      <c r="A6" s="243"/>
      <c r="B6" s="99" t="s">
        <v>145</v>
      </c>
    </row>
    <row r="7" spans="1:7" x14ac:dyDescent="0.25">
      <c r="A7" s="243"/>
      <c r="B7" s="99" t="s">
        <v>146</v>
      </c>
    </row>
    <row r="8" spans="1:7" x14ac:dyDescent="0.25">
      <c r="A8" s="243"/>
      <c r="B8" s="20" t="s">
        <v>147</v>
      </c>
    </row>
    <row r="9" spans="1:7" x14ac:dyDescent="0.25">
      <c r="A9" s="39"/>
      <c r="B9" s="136"/>
      <c r="C9" s="93"/>
      <c r="D9" s="93"/>
      <c r="E9" s="93"/>
    </row>
    <row r="10" spans="1:7" x14ac:dyDescent="0.25">
      <c r="A10" s="39"/>
      <c r="B10" s="84" t="s">
        <v>148</v>
      </c>
      <c r="C10" s="137"/>
      <c r="D10" s="138"/>
      <c r="E10" s="139">
        <v>33578</v>
      </c>
    </row>
    <row r="11" spans="1:7" x14ac:dyDescent="0.25">
      <c r="A11" s="39"/>
      <c r="B11" s="140" t="s">
        <v>149</v>
      </c>
      <c r="C11" s="141"/>
      <c r="D11" s="66"/>
      <c r="E11" s="142">
        <v>21334</v>
      </c>
    </row>
    <row r="12" spans="1:7" x14ac:dyDescent="0.25">
      <c r="A12" s="39"/>
      <c r="C12" s="143"/>
      <c r="D12" s="143"/>
      <c r="E12" s="144"/>
    </row>
    <row r="13" spans="1:7" x14ac:dyDescent="0.25">
      <c r="A13" s="39"/>
      <c r="B13" s="140" t="s">
        <v>150</v>
      </c>
      <c r="C13" s="141"/>
      <c r="D13" s="66"/>
      <c r="E13" s="142">
        <v>18648</v>
      </c>
    </row>
    <row r="14" spans="1:7" x14ac:dyDescent="0.25">
      <c r="A14" s="39"/>
      <c r="B14" s="140" t="s">
        <v>151</v>
      </c>
      <c r="C14" s="141"/>
      <c r="D14" s="66"/>
      <c r="E14" s="142">
        <v>14186</v>
      </c>
    </row>
    <row r="15" spans="1:7" x14ac:dyDescent="0.25">
      <c r="A15" s="39"/>
      <c r="C15" s="145"/>
      <c r="D15" s="145"/>
      <c r="E15" s="144"/>
    </row>
    <row r="16" spans="1:7" x14ac:dyDescent="0.25">
      <c r="A16" s="39"/>
      <c r="B16" s="140" t="s">
        <v>152</v>
      </c>
      <c r="C16" s="141"/>
      <c r="D16" s="66"/>
      <c r="E16" s="142">
        <v>4600</v>
      </c>
    </row>
    <row r="17" spans="1:7" x14ac:dyDescent="0.25">
      <c r="A17" s="39"/>
      <c r="B17" s="140" t="s">
        <v>153</v>
      </c>
      <c r="C17" s="141"/>
      <c r="D17" s="66"/>
      <c r="E17" s="142">
        <v>15</v>
      </c>
    </row>
    <row r="18" spans="1:7" x14ac:dyDescent="0.25">
      <c r="A18" s="39"/>
      <c r="C18" s="145"/>
      <c r="D18" s="145"/>
      <c r="E18" s="144"/>
    </row>
    <row r="19" spans="1:7" x14ac:dyDescent="0.25">
      <c r="A19" s="39"/>
      <c r="B19" s="65" t="s">
        <v>154</v>
      </c>
      <c r="C19" s="141"/>
      <c r="D19" s="66"/>
      <c r="E19" s="142">
        <v>3409</v>
      </c>
      <c r="G19" s="146"/>
    </row>
    <row r="20" spans="1:7" x14ac:dyDescent="0.25">
      <c r="A20" s="39"/>
      <c r="B20" s="140" t="s">
        <v>155</v>
      </c>
      <c r="C20" s="141"/>
      <c r="D20" s="66"/>
      <c r="E20" s="142">
        <v>32</v>
      </c>
      <c r="F20" s="144"/>
    </row>
    <row r="21" spans="1:7" x14ac:dyDescent="0.25">
      <c r="A21" s="243"/>
    </row>
    <row r="22" spans="1:7" x14ac:dyDescent="0.25">
      <c r="A22" s="39" t="s">
        <v>156</v>
      </c>
      <c r="B22" s="133" t="s">
        <v>157</v>
      </c>
      <c r="C22" s="93"/>
      <c r="D22" s="93"/>
      <c r="E22" s="93"/>
    </row>
    <row r="23" spans="1:7" x14ac:dyDescent="0.25">
      <c r="A23" s="39"/>
      <c r="B23" s="253"/>
      <c r="C23" s="254"/>
      <c r="D23" s="252" t="s">
        <v>166</v>
      </c>
      <c r="E23" s="244" t="s">
        <v>167</v>
      </c>
      <c r="F23" s="249"/>
    </row>
    <row r="24" spans="1:7" x14ac:dyDescent="0.25">
      <c r="A24" s="39"/>
      <c r="B24" s="140" t="s">
        <v>158</v>
      </c>
      <c r="C24" s="66"/>
      <c r="D24" s="252" t="s">
        <v>29</v>
      </c>
      <c r="E24" s="245"/>
      <c r="F24" s="249"/>
    </row>
    <row r="25" spans="1:7" x14ac:dyDescent="0.25">
      <c r="A25" s="39"/>
      <c r="B25" s="140" t="s">
        <v>159</v>
      </c>
      <c r="C25" s="66"/>
      <c r="D25" s="150"/>
      <c r="E25" s="246"/>
      <c r="F25" s="250"/>
    </row>
    <row r="26" spans="1:7" x14ac:dyDescent="0.25">
      <c r="A26" s="39"/>
      <c r="B26" s="140" t="s">
        <v>160</v>
      </c>
      <c r="C26" s="66"/>
      <c r="D26" s="518">
        <v>5755</v>
      </c>
      <c r="E26" s="247"/>
      <c r="F26" s="250"/>
    </row>
    <row r="27" spans="1:7" x14ac:dyDescent="0.25">
      <c r="A27" s="39"/>
      <c r="B27" s="140" t="s">
        <v>161</v>
      </c>
      <c r="C27" s="66"/>
      <c r="D27" s="519">
        <v>3378</v>
      </c>
      <c r="E27" s="247"/>
      <c r="F27" s="250"/>
    </row>
    <row r="28" spans="1:7" x14ac:dyDescent="0.25">
      <c r="A28" s="39"/>
      <c r="B28" s="140" t="s">
        <v>162</v>
      </c>
      <c r="C28" s="66"/>
      <c r="D28" s="519">
        <v>1542</v>
      </c>
      <c r="E28" s="247"/>
      <c r="F28" s="126"/>
    </row>
    <row r="29" spans="1:7" x14ac:dyDescent="0.25">
      <c r="A29" s="39"/>
      <c r="B29" s="140" t="s">
        <v>163</v>
      </c>
      <c r="C29" s="66"/>
      <c r="D29" s="150"/>
      <c r="E29" s="248" t="s">
        <v>29</v>
      </c>
      <c r="F29" s="251"/>
    </row>
    <row r="30" spans="1:7" x14ac:dyDescent="0.25">
      <c r="A30" s="39"/>
      <c r="B30" s="140" t="s">
        <v>164</v>
      </c>
      <c r="C30" s="66"/>
      <c r="D30" s="150"/>
      <c r="E30" s="246"/>
      <c r="F30" s="126"/>
    </row>
    <row r="31" spans="1:7" x14ac:dyDescent="0.25">
      <c r="A31" s="39"/>
      <c r="B31" s="140" t="s">
        <v>165</v>
      </c>
      <c r="C31" s="66"/>
      <c r="D31" s="150"/>
      <c r="E31" s="246"/>
      <c r="F31" s="126"/>
    </row>
    <row r="32" spans="1:7" x14ac:dyDescent="0.25">
      <c r="A32" s="243"/>
    </row>
    <row r="33" spans="1:5" x14ac:dyDescent="0.25">
      <c r="A33" s="39"/>
      <c r="B33" s="20" t="s">
        <v>168</v>
      </c>
    </row>
    <row r="34" spans="1:5" x14ac:dyDescent="0.25">
      <c r="A34" s="39" t="s">
        <v>169</v>
      </c>
      <c r="B34" s="20" t="s">
        <v>170</v>
      </c>
    </row>
    <row r="35" spans="1:5" x14ac:dyDescent="0.25">
      <c r="A35" s="39"/>
      <c r="B35" s="91" t="s">
        <v>171</v>
      </c>
      <c r="C35" s="149" t="s">
        <v>29</v>
      </c>
      <c r="E35" s="145"/>
    </row>
    <row r="36" spans="1:5" x14ac:dyDescent="0.25">
      <c r="A36" s="39"/>
      <c r="B36" s="151" t="s">
        <v>172</v>
      </c>
      <c r="C36" s="148"/>
      <c r="E36" s="145"/>
    </row>
    <row r="37" spans="1:5" x14ac:dyDescent="0.25">
      <c r="A37" s="39"/>
      <c r="B37" s="91" t="s">
        <v>173</v>
      </c>
      <c r="C37" s="148"/>
      <c r="E37" s="145"/>
    </row>
    <row r="38" spans="1:5" x14ac:dyDescent="0.25">
      <c r="A38" s="243"/>
    </row>
    <row r="39" spans="1:5" x14ac:dyDescent="0.25">
      <c r="A39" s="39" t="s">
        <v>174</v>
      </c>
      <c r="B39" s="133" t="s">
        <v>175</v>
      </c>
      <c r="C39" s="136"/>
      <c r="D39" s="136"/>
      <c r="E39" s="136"/>
    </row>
    <row r="40" spans="1:5" x14ac:dyDescent="0.25">
      <c r="A40" s="39"/>
      <c r="B40" s="91" t="s">
        <v>176</v>
      </c>
      <c r="C40" s="149" t="s">
        <v>29</v>
      </c>
      <c r="E40" s="145"/>
    </row>
    <row r="41" spans="1:5" x14ac:dyDescent="0.25">
      <c r="A41" s="39"/>
      <c r="B41" s="151" t="s">
        <v>177</v>
      </c>
      <c r="C41" s="148"/>
      <c r="E41" s="145"/>
    </row>
    <row r="42" spans="1:5" x14ac:dyDescent="0.25">
      <c r="A42" s="39"/>
      <c r="B42" s="91" t="s">
        <v>178</v>
      </c>
      <c r="C42" s="148"/>
      <c r="E42" s="145"/>
    </row>
    <row r="43" spans="1:5" x14ac:dyDescent="0.25">
      <c r="A43" s="243"/>
    </row>
    <row r="44" spans="1:5" x14ac:dyDescent="0.25">
      <c r="A44" s="39" t="s">
        <v>179</v>
      </c>
      <c r="B44" s="121" t="s">
        <v>182</v>
      </c>
      <c r="C44" s="92"/>
      <c r="D44" s="92"/>
      <c r="E44" s="92"/>
    </row>
    <row r="45" spans="1:5" x14ac:dyDescent="0.25">
      <c r="A45" s="39"/>
      <c r="B45" s="121" t="s">
        <v>180</v>
      </c>
      <c r="C45" s="92"/>
      <c r="D45" s="92"/>
      <c r="E45" s="92"/>
    </row>
    <row r="46" spans="1:5" x14ac:dyDescent="0.25">
      <c r="A46" s="39"/>
      <c r="B46" s="121" t="s">
        <v>181</v>
      </c>
      <c r="C46" s="92"/>
      <c r="D46" s="92"/>
      <c r="E46" s="92"/>
    </row>
    <row r="47" spans="1:5" x14ac:dyDescent="0.25">
      <c r="A47" s="39"/>
      <c r="B47" s="136"/>
      <c r="C47" s="92"/>
      <c r="D47" s="92"/>
      <c r="E47" s="92"/>
    </row>
    <row r="48" spans="1:5" x14ac:dyDescent="0.25">
      <c r="A48" s="39"/>
      <c r="B48" s="152"/>
      <c r="C48" s="153"/>
      <c r="D48" s="154"/>
      <c r="E48" s="126"/>
    </row>
    <row r="49" spans="1:5" x14ac:dyDescent="0.25">
      <c r="A49" s="39"/>
      <c r="B49" s="516" t="s">
        <v>183</v>
      </c>
      <c r="C49" s="517">
        <f>SUM(C50,C51,C52,C54,C55)</f>
        <v>16</v>
      </c>
      <c r="D49" s="156"/>
    </row>
    <row r="50" spans="1:5" x14ac:dyDescent="0.25">
      <c r="A50" s="39"/>
      <c r="B50" s="155" t="s">
        <v>184</v>
      </c>
      <c r="C50" s="148">
        <v>4</v>
      </c>
      <c r="D50" s="156"/>
    </row>
    <row r="51" spans="1:5" x14ac:dyDescent="0.25">
      <c r="A51" s="39"/>
      <c r="B51" s="155" t="s">
        <v>185</v>
      </c>
      <c r="C51" s="148">
        <v>4</v>
      </c>
      <c r="D51" s="156"/>
    </row>
    <row r="52" spans="1:5" x14ac:dyDescent="0.25">
      <c r="A52" s="39"/>
      <c r="B52" s="255" t="s">
        <v>186</v>
      </c>
      <c r="C52" s="256">
        <v>3</v>
      </c>
      <c r="D52" s="257"/>
    </row>
    <row r="53" spans="1:5" x14ac:dyDescent="0.25">
      <c r="A53" s="39"/>
      <c r="B53" s="255" t="s">
        <v>194</v>
      </c>
      <c r="C53" s="256">
        <v>3</v>
      </c>
      <c r="D53" s="257"/>
    </row>
    <row r="54" spans="1:5" x14ac:dyDescent="0.25">
      <c r="A54" s="39"/>
      <c r="B54" s="155" t="s">
        <v>187</v>
      </c>
      <c r="C54" s="148">
        <v>2</v>
      </c>
      <c r="D54" s="156"/>
    </row>
    <row r="55" spans="1:5" x14ac:dyDescent="0.25">
      <c r="A55" s="39"/>
      <c r="B55" s="155" t="s">
        <v>188</v>
      </c>
      <c r="C55" s="148">
        <v>3</v>
      </c>
      <c r="D55" s="156"/>
    </row>
    <row r="56" spans="1:5" x14ac:dyDescent="0.25">
      <c r="A56" s="39"/>
      <c r="B56" s="155" t="s">
        <v>189</v>
      </c>
      <c r="C56" s="148"/>
      <c r="D56" s="156"/>
    </row>
    <row r="57" spans="1:5" x14ac:dyDescent="0.25">
      <c r="A57" s="39"/>
      <c r="B57" s="157" t="s">
        <v>190</v>
      </c>
      <c r="C57" s="148"/>
      <c r="D57" s="156"/>
    </row>
    <row r="58" spans="1:5" x14ac:dyDescent="0.25">
      <c r="A58" s="39"/>
      <c r="B58" s="107" t="s">
        <v>191</v>
      </c>
      <c r="C58" s="156"/>
      <c r="D58" s="156"/>
    </row>
    <row r="59" spans="1:5" x14ac:dyDescent="0.25">
      <c r="A59" s="39"/>
      <c r="B59" s="107" t="s">
        <v>192</v>
      </c>
      <c r="C59" s="156"/>
      <c r="D59" s="156"/>
    </row>
    <row r="60" spans="1:5" x14ac:dyDescent="0.25">
      <c r="A60" s="39"/>
      <c r="B60" s="158" t="s">
        <v>193</v>
      </c>
      <c r="C60" s="148"/>
      <c r="D60" s="156"/>
    </row>
    <row r="61" spans="1:5" x14ac:dyDescent="0.25">
      <c r="A61" s="243"/>
    </row>
    <row r="62" spans="1:5" x14ac:dyDescent="0.25">
      <c r="A62" s="243"/>
      <c r="B62" s="133" t="s">
        <v>195</v>
      </c>
    </row>
    <row r="63" spans="1:5" x14ac:dyDescent="0.25">
      <c r="A63" s="39" t="s">
        <v>196</v>
      </c>
      <c r="B63" s="83" t="s">
        <v>197</v>
      </c>
      <c r="C63" s="159"/>
      <c r="D63" s="159"/>
      <c r="E63" s="159"/>
    </row>
    <row r="64" spans="1:5" x14ac:dyDescent="0.25">
      <c r="A64" s="39"/>
      <c r="B64" s="83" t="s">
        <v>198</v>
      </c>
      <c r="C64" s="159"/>
      <c r="D64" s="159"/>
      <c r="E64" s="159"/>
    </row>
    <row r="65" spans="1:6" x14ac:dyDescent="0.25">
      <c r="A65" s="39"/>
      <c r="B65" s="88"/>
      <c r="C65" s="159"/>
      <c r="D65" s="159"/>
      <c r="E65" s="159"/>
    </row>
    <row r="66" spans="1:6" x14ac:dyDescent="0.25">
      <c r="A66" s="39"/>
      <c r="B66" s="107" t="s">
        <v>199</v>
      </c>
      <c r="C66" s="11"/>
      <c r="D66" s="11"/>
      <c r="E66" s="160"/>
      <c r="F66" s="145"/>
    </row>
    <row r="67" spans="1:6" x14ac:dyDescent="0.25">
      <c r="A67" s="39"/>
      <c r="B67" s="90" t="s">
        <v>200</v>
      </c>
      <c r="C67" s="91"/>
      <c r="D67" s="91"/>
      <c r="E67" s="520"/>
      <c r="F67" s="145"/>
    </row>
    <row r="68" spans="1:6" x14ac:dyDescent="0.25">
      <c r="A68" s="39"/>
      <c r="B68" s="90" t="s">
        <v>201</v>
      </c>
      <c r="C68" s="90"/>
      <c r="D68" s="90"/>
      <c r="E68" s="160"/>
      <c r="F68" s="145"/>
    </row>
    <row r="69" spans="1:6" x14ac:dyDescent="0.25">
      <c r="A69" s="39"/>
      <c r="B69" s="90" t="s">
        <v>202</v>
      </c>
      <c r="C69" s="90"/>
      <c r="D69" s="90"/>
      <c r="E69" s="160"/>
      <c r="F69" s="145"/>
    </row>
    <row r="70" spans="1:6" x14ac:dyDescent="0.25">
      <c r="A70" s="39"/>
      <c r="B70" s="161" t="s">
        <v>203</v>
      </c>
      <c r="C70" s="11"/>
      <c r="D70" s="11"/>
      <c r="E70" s="162"/>
      <c r="F70" s="145"/>
    </row>
    <row r="71" spans="1:6" x14ac:dyDescent="0.25">
      <c r="A71" s="243"/>
      <c r="B71" s="127"/>
      <c r="C71" s="128"/>
      <c r="D71" s="128"/>
      <c r="E71" s="66"/>
    </row>
    <row r="72" spans="1:6" x14ac:dyDescent="0.25">
      <c r="A72" s="243"/>
    </row>
    <row r="73" spans="1:6" x14ac:dyDescent="0.25">
      <c r="A73" s="39" t="s">
        <v>204</v>
      </c>
      <c r="B73" s="258" t="s">
        <v>205</v>
      </c>
      <c r="C73" s="163"/>
      <c r="D73" s="163"/>
      <c r="E73" s="163"/>
      <c r="F73" s="9"/>
    </row>
    <row r="74" spans="1:6" ht="30" x14ac:dyDescent="0.25">
      <c r="A74" s="39"/>
      <c r="B74" s="44"/>
      <c r="C74" s="259" t="s">
        <v>206</v>
      </c>
      <c r="D74" s="259" t="s">
        <v>207</v>
      </c>
      <c r="E74" s="259" t="s">
        <v>208</v>
      </c>
      <c r="F74" s="259" t="s">
        <v>209</v>
      </c>
    </row>
    <row r="75" spans="1:6" x14ac:dyDescent="0.25">
      <c r="A75" s="39"/>
      <c r="B75" s="164" t="s">
        <v>210</v>
      </c>
      <c r="C75" s="165"/>
      <c r="D75" s="165"/>
      <c r="E75" s="165"/>
      <c r="F75" s="166"/>
    </row>
    <row r="76" spans="1:6" x14ac:dyDescent="0.25">
      <c r="A76" s="39"/>
      <c r="B76" s="260" t="s">
        <v>211</v>
      </c>
      <c r="C76" s="149" t="s">
        <v>29</v>
      </c>
      <c r="D76" s="148"/>
      <c r="E76" s="148"/>
      <c r="F76" s="148"/>
    </row>
    <row r="77" spans="1:6" x14ac:dyDescent="0.25">
      <c r="A77" s="39"/>
      <c r="B77" s="167" t="s">
        <v>212</v>
      </c>
      <c r="C77" s="148"/>
      <c r="D77" s="148"/>
      <c r="E77" s="149" t="s">
        <v>29</v>
      </c>
      <c r="F77" s="148"/>
    </row>
    <row r="78" spans="1:6" x14ac:dyDescent="0.25">
      <c r="A78" s="39"/>
      <c r="B78" s="107" t="s">
        <v>213</v>
      </c>
      <c r="C78" s="149" t="s">
        <v>29</v>
      </c>
      <c r="D78" s="148"/>
      <c r="E78" s="148"/>
      <c r="F78" s="148"/>
    </row>
    <row r="79" spans="1:6" x14ac:dyDescent="0.25">
      <c r="A79" s="39"/>
      <c r="B79" s="167" t="s">
        <v>214</v>
      </c>
      <c r="C79" s="149" t="s">
        <v>29</v>
      </c>
      <c r="D79" s="148"/>
      <c r="E79" s="148"/>
      <c r="F79" s="148"/>
    </row>
    <row r="80" spans="1:6" x14ac:dyDescent="0.25">
      <c r="A80" s="39"/>
      <c r="B80" s="167" t="s">
        <v>215</v>
      </c>
      <c r="C80" s="148"/>
      <c r="D80" s="149" t="s">
        <v>29</v>
      </c>
      <c r="E80" s="148"/>
      <c r="F80" s="148"/>
    </row>
    <row r="81" spans="1:6" x14ac:dyDescent="0.25">
      <c r="A81" s="39"/>
      <c r="B81" s="167" t="s">
        <v>216</v>
      </c>
      <c r="C81" s="148"/>
      <c r="D81" s="149" t="s">
        <v>29</v>
      </c>
      <c r="E81" s="148"/>
      <c r="F81" s="148"/>
    </row>
    <row r="82" spans="1:6" x14ac:dyDescent="0.25">
      <c r="A82" s="39"/>
      <c r="B82" s="261" t="s">
        <v>217</v>
      </c>
      <c r="C82" s="169"/>
      <c r="D82" s="169"/>
      <c r="E82" s="169"/>
      <c r="F82" s="169"/>
    </row>
    <row r="83" spans="1:6" x14ac:dyDescent="0.25">
      <c r="A83" s="39"/>
      <c r="B83" s="167" t="s">
        <v>218</v>
      </c>
      <c r="C83" s="148"/>
      <c r="D83" s="148"/>
      <c r="E83" s="148"/>
      <c r="F83" s="149" t="s">
        <v>29</v>
      </c>
    </row>
    <row r="84" spans="1:6" x14ac:dyDescent="0.25">
      <c r="A84" s="39"/>
      <c r="B84" s="167" t="s">
        <v>219</v>
      </c>
      <c r="C84" s="148"/>
      <c r="D84" s="149" t="s">
        <v>29</v>
      </c>
      <c r="E84" s="148"/>
      <c r="F84" s="148"/>
    </row>
    <row r="85" spans="1:6" x14ac:dyDescent="0.25">
      <c r="A85" s="39"/>
      <c r="B85" s="167" t="s">
        <v>220</v>
      </c>
      <c r="C85" s="148"/>
      <c r="D85" s="148"/>
      <c r="E85" s="149" t="s">
        <v>29</v>
      </c>
      <c r="F85" s="148"/>
    </row>
    <row r="86" spans="1:6" x14ac:dyDescent="0.25">
      <c r="A86" s="39"/>
      <c r="B86" s="167" t="s">
        <v>221</v>
      </c>
      <c r="C86" s="148"/>
      <c r="D86" s="149" t="s">
        <v>29</v>
      </c>
      <c r="E86" s="148"/>
      <c r="F86" s="148"/>
    </row>
    <row r="87" spans="1:6" x14ac:dyDescent="0.25">
      <c r="A87" s="39"/>
      <c r="B87" s="167" t="s">
        <v>222</v>
      </c>
      <c r="C87" s="148"/>
      <c r="D87" s="149" t="s">
        <v>29</v>
      </c>
      <c r="E87" s="148"/>
      <c r="F87" s="148"/>
    </row>
    <row r="88" spans="1:6" x14ac:dyDescent="0.25">
      <c r="A88" s="39"/>
      <c r="B88" s="167" t="s">
        <v>223</v>
      </c>
      <c r="C88" s="148"/>
      <c r="D88" s="148"/>
      <c r="E88" s="149"/>
      <c r="F88" s="148" t="s">
        <v>29</v>
      </c>
    </row>
    <row r="89" spans="1:6" x14ac:dyDescent="0.25">
      <c r="A89" s="39"/>
      <c r="B89" s="167" t="s">
        <v>224</v>
      </c>
      <c r="C89" s="148"/>
      <c r="D89" s="148"/>
      <c r="E89" s="149" t="s">
        <v>29</v>
      </c>
      <c r="F89" s="148"/>
    </row>
    <row r="90" spans="1:6" x14ac:dyDescent="0.25">
      <c r="A90" s="39"/>
      <c r="B90" s="167" t="s">
        <v>225</v>
      </c>
      <c r="C90" s="148"/>
      <c r="D90" s="148"/>
      <c r="E90" s="149" t="s">
        <v>29</v>
      </c>
      <c r="F90" s="148"/>
    </row>
    <row r="91" spans="1:6" x14ac:dyDescent="0.25">
      <c r="A91" s="39"/>
      <c r="B91" s="170" t="s">
        <v>226</v>
      </c>
      <c r="C91" s="148"/>
      <c r="D91" s="148"/>
      <c r="E91" s="148"/>
      <c r="F91" s="149" t="s">
        <v>29</v>
      </c>
    </row>
    <row r="92" spans="1:6" x14ac:dyDescent="0.25">
      <c r="A92" s="39"/>
      <c r="B92" s="167" t="s">
        <v>227</v>
      </c>
      <c r="C92" s="148"/>
      <c r="D92" s="148"/>
      <c r="E92" s="149" t="s">
        <v>29</v>
      </c>
      <c r="F92" s="148"/>
    </row>
    <row r="93" spans="1:6" x14ac:dyDescent="0.25">
      <c r="A93" s="39"/>
      <c r="B93" s="167" t="s">
        <v>228</v>
      </c>
      <c r="C93" s="148"/>
      <c r="D93" s="148"/>
      <c r="E93" s="149" t="s">
        <v>29</v>
      </c>
      <c r="F93" s="148"/>
    </row>
    <row r="94" spans="1:6" x14ac:dyDescent="0.25">
      <c r="A94" s="39"/>
      <c r="B94" s="167" t="s">
        <v>229</v>
      </c>
      <c r="C94" s="148"/>
      <c r="D94" s="148"/>
      <c r="E94" s="149" t="s">
        <v>29</v>
      </c>
      <c r="F94" s="148"/>
    </row>
    <row r="95" spans="1:6" x14ac:dyDescent="0.25">
      <c r="A95" s="39"/>
      <c r="B95" s="167" t="s">
        <v>230</v>
      </c>
      <c r="C95" s="148"/>
      <c r="D95" s="148"/>
      <c r="E95" s="149" t="s">
        <v>29</v>
      </c>
      <c r="F95" s="148"/>
    </row>
    <row r="96" spans="1:6" x14ac:dyDescent="0.25">
      <c r="A96" s="243"/>
    </row>
    <row r="97" spans="1:7" x14ac:dyDescent="0.25">
      <c r="A97" s="243"/>
      <c r="B97" s="20" t="s">
        <v>231</v>
      </c>
    </row>
    <row r="98" spans="1:7" x14ac:dyDescent="0.25">
      <c r="A98" s="39" t="s">
        <v>232</v>
      </c>
      <c r="B98" s="171" t="s">
        <v>233</v>
      </c>
      <c r="C98" s="172"/>
      <c r="D98" s="172"/>
      <c r="E98" s="172"/>
      <c r="F98" s="172"/>
      <c r="G98" s="172"/>
    </row>
    <row r="99" spans="1:7" x14ac:dyDescent="0.25">
      <c r="A99" s="39"/>
      <c r="B99" s="228"/>
      <c r="C99" s="150" t="s">
        <v>166</v>
      </c>
      <c r="D99" s="246" t="s">
        <v>167</v>
      </c>
      <c r="E99" s="249"/>
      <c r="F99" s="225"/>
      <c r="G99" s="172"/>
    </row>
    <row r="100" spans="1:7" ht="31.5" x14ac:dyDescent="0.25">
      <c r="A100" s="39" t="s">
        <v>235</v>
      </c>
      <c r="B100" s="12" t="s">
        <v>234</v>
      </c>
      <c r="C100" s="201" t="s">
        <v>29</v>
      </c>
      <c r="D100" s="201"/>
      <c r="E100" s="104"/>
      <c r="F100" s="262"/>
      <c r="G100" s="172"/>
    </row>
    <row r="101" spans="1:7" x14ac:dyDescent="0.25">
      <c r="A101" s="39"/>
      <c r="B101" s="83" t="s">
        <v>1112</v>
      </c>
      <c r="C101" s="178"/>
      <c r="D101" s="178"/>
      <c r="E101" s="178"/>
      <c r="F101" s="178"/>
      <c r="G101" s="174"/>
    </row>
    <row r="102" spans="1:7" x14ac:dyDescent="0.25">
      <c r="A102" s="39"/>
      <c r="B102" s="8" t="s">
        <v>236</v>
      </c>
      <c r="C102" s="263"/>
      <c r="D102" s="263"/>
      <c r="E102" s="263"/>
      <c r="F102" s="263"/>
      <c r="G102" s="174"/>
    </row>
    <row r="103" spans="1:7" ht="31.5" x14ac:dyDescent="0.25">
      <c r="A103" s="39"/>
      <c r="B103" s="264"/>
      <c r="C103" s="175" t="s">
        <v>176</v>
      </c>
      <c r="D103" s="182" t="s">
        <v>177</v>
      </c>
      <c r="E103" s="182" t="s">
        <v>237</v>
      </c>
      <c r="F103" s="13" t="s">
        <v>238</v>
      </c>
      <c r="G103" s="13" t="s">
        <v>239</v>
      </c>
    </row>
    <row r="104" spans="1:7" x14ac:dyDescent="0.25">
      <c r="A104" s="39"/>
      <c r="B104" s="90" t="s">
        <v>240</v>
      </c>
      <c r="C104" s="269" t="s">
        <v>29</v>
      </c>
      <c r="D104" s="175"/>
      <c r="E104" s="175"/>
      <c r="F104" s="153"/>
      <c r="G104" s="175"/>
    </row>
    <row r="105" spans="1:7" x14ac:dyDescent="0.25">
      <c r="A105" s="39"/>
      <c r="B105" s="176" t="s">
        <v>241</v>
      </c>
      <c r="C105" s="177"/>
      <c r="D105" s="13"/>
      <c r="E105" s="13"/>
      <c r="F105" s="13"/>
      <c r="G105" s="151"/>
    </row>
    <row r="106" spans="1:7" x14ac:dyDescent="0.25">
      <c r="A106" s="39"/>
      <c r="B106" s="176" t="s">
        <v>242</v>
      </c>
      <c r="C106" s="13"/>
      <c r="D106" s="13"/>
      <c r="E106" s="13"/>
      <c r="F106" s="13"/>
      <c r="G106" s="151"/>
    </row>
    <row r="107" spans="1:7" x14ac:dyDescent="0.25">
      <c r="A107" s="39"/>
      <c r="B107" s="176" t="s">
        <v>243</v>
      </c>
      <c r="C107" s="13"/>
      <c r="D107" s="13"/>
      <c r="E107" s="13"/>
      <c r="F107" s="13"/>
      <c r="G107" s="151"/>
    </row>
    <row r="108" spans="1:7" x14ac:dyDescent="0.25">
      <c r="A108" s="39"/>
      <c r="B108" s="265" t="s">
        <v>244</v>
      </c>
      <c r="C108" s="173"/>
      <c r="D108" s="173"/>
      <c r="E108" s="173"/>
      <c r="F108" s="173"/>
      <c r="G108" s="265"/>
    </row>
    <row r="109" spans="1:7" x14ac:dyDescent="0.25">
      <c r="A109" s="39"/>
      <c r="B109" s="266"/>
      <c r="C109" s="267"/>
      <c r="D109" s="267"/>
      <c r="E109" s="267"/>
      <c r="F109" s="267"/>
      <c r="G109" s="268"/>
    </row>
    <row r="110" spans="1:7" x14ac:dyDescent="0.25">
      <c r="A110" s="39" t="s">
        <v>245</v>
      </c>
      <c r="B110" s="168" t="s">
        <v>247</v>
      </c>
      <c r="C110" s="178"/>
      <c r="D110" s="178"/>
      <c r="E110" s="178"/>
      <c r="F110" s="178"/>
      <c r="G110" s="174"/>
    </row>
    <row r="111" spans="1:7" x14ac:dyDescent="0.25">
      <c r="A111" s="242"/>
      <c r="B111" s="121" t="s">
        <v>246</v>
      </c>
      <c r="C111" s="92"/>
      <c r="D111" s="92"/>
      <c r="E111" s="92"/>
      <c r="F111" s="92"/>
      <c r="G111" s="92"/>
    </row>
    <row r="112" spans="1:7" x14ac:dyDescent="0.25">
      <c r="A112" s="242"/>
      <c r="B112" s="92" t="s">
        <v>248</v>
      </c>
      <c r="C112" s="63" t="s">
        <v>29</v>
      </c>
      <c r="D112" s="90"/>
      <c r="G112" s="92"/>
    </row>
    <row r="113" spans="1:7" x14ac:dyDescent="0.25">
      <c r="A113" s="242"/>
      <c r="B113" s="92" t="s">
        <v>249</v>
      </c>
      <c r="C113" s="179"/>
      <c r="D113" s="90"/>
      <c r="G113" s="92"/>
    </row>
    <row r="114" spans="1:7" x14ac:dyDescent="0.25">
      <c r="A114" s="242"/>
      <c r="B114" s="92" t="s">
        <v>250</v>
      </c>
      <c r="C114" s="179"/>
      <c r="D114" s="90"/>
      <c r="G114" s="92"/>
    </row>
    <row r="115" spans="1:7" x14ac:dyDescent="0.25">
      <c r="A115" s="242"/>
      <c r="B115" s="180"/>
      <c r="C115" s="180"/>
      <c r="D115" s="180"/>
      <c r="E115" s="93"/>
      <c r="F115" s="93"/>
      <c r="G115" s="174"/>
    </row>
    <row r="116" spans="1:7" x14ac:dyDescent="0.25">
      <c r="A116" s="242"/>
      <c r="B116" s="181" t="s">
        <v>251</v>
      </c>
      <c r="C116" s="180"/>
      <c r="D116" s="180"/>
      <c r="E116" s="93"/>
      <c r="F116" s="93"/>
      <c r="G116" s="174"/>
    </row>
    <row r="117" spans="1:7" x14ac:dyDescent="0.25">
      <c r="A117" s="242"/>
      <c r="B117" s="181" t="s">
        <v>1113</v>
      </c>
      <c r="C117" s="180"/>
      <c r="D117" s="180"/>
      <c r="E117" s="93"/>
      <c r="F117" s="93"/>
      <c r="G117" s="174"/>
    </row>
    <row r="118" spans="1:7" x14ac:dyDescent="0.25">
      <c r="A118" s="242"/>
      <c r="B118" s="180" t="s">
        <v>252</v>
      </c>
      <c r="C118" s="180"/>
      <c r="D118" s="180"/>
      <c r="E118" s="180"/>
      <c r="F118" s="180"/>
      <c r="G118" s="180"/>
    </row>
    <row r="119" spans="1:7" x14ac:dyDescent="0.25">
      <c r="A119" s="242"/>
      <c r="B119" s="181" t="s">
        <v>253</v>
      </c>
      <c r="C119" s="182"/>
      <c r="D119" s="15"/>
      <c r="E119" s="15"/>
      <c r="F119" s="15"/>
      <c r="G119" s="15"/>
    </row>
    <row r="120" spans="1:7" x14ac:dyDescent="0.25">
      <c r="A120" s="242"/>
      <c r="B120" s="78" t="s">
        <v>254</v>
      </c>
      <c r="C120" s="182"/>
      <c r="D120" s="15"/>
      <c r="E120" s="15"/>
      <c r="F120" s="15"/>
      <c r="G120" s="15"/>
    </row>
    <row r="121" spans="1:7" x14ac:dyDescent="0.25">
      <c r="A121" s="242"/>
      <c r="B121" s="174" t="s">
        <v>255</v>
      </c>
      <c r="C121" s="182"/>
      <c r="D121" s="174"/>
      <c r="F121" s="93"/>
      <c r="G121" s="174"/>
    </row>
    <row r="122" spans="1:7" x14ac:dyDescent="0.25">
      <c r="A122" s="242"/>
      <c r="B122" s="174"/>
      <c r="C122" s="174"/>
      <c r="D122" s="174"/>
      <c r="F122" s="93"/>
      <c r="G122" s="174"/>
    </row>
    <row r="123" spans="1:7" ht="16.5" thickBot="1" x14ac:dyDescent="0.3">
      <c r="A123" s="39" t="s">
        <v>256</v>
      </c>
      <c r="B123" s="210" t="s">
        <v>257</v>
      </c>
      <c r="C123" s="174"/>
      <c r="D123" s="174"/>
      <c r="F123" s="93"/>
      <c r="G123" s="174"/>
    </row>
    <row r="124" spans="1:7" x14ac:dyDescent="0.25">
      <c r="A124" s="242"/>
      <c r="B124" s="180"/>
      <c r="C124" s="183" t="s">
        <v>265</v>
      </c>
      <c r="D124" s="184" t="s">
        <v>266</v>
      </c>
      <c r="E124" s="93"/>
      <c r="F124" s="93"/>
      <c r="G124" s="174"/>
    </row>
    <row r="125" spans="1:7" x14ac:dyDescent="0.25">
      <c r="A125" s="242"/>
      <c r="B125" s="181" t="s">
        <v>258</v>
      </c>
      <c r="C125" s="185" t="s">
        <v>166</v>
      </c>
      <c r="D125" s="186" t="s">
        <v>166</v>
      </c>
      <c r="E125" s="93"/>
      <c r="F125" s="93"/>
      <c r="G125" s="174"/>
    </row>
    <row r="126" spans="1:7" x14ac:dyDescent="0.25">
      <c r="A126" s="242"/>
      <c r="B126" s="210" t="s">
        <v>259</v>
      </c>
      <c r="C126" s="187"/>
      <c r="D126" s="188"/>
      <c r="E126" s="93"/>
      <c r="F126" s="93"/>
      <c r="G126" s="174"/>
    </row>
    <row r="127" spans="1:7" x14ac:dyDescent="0.25">
      <c r="A127" s="242"/>
      <c r="B127" s="181" t="s">
        <v>260</v>
      </c>
      <c r="C127" s="187"/>
      <c r="D127" s="188"/>
      <c r="E127" s="180"/>
      <c r="F127" s="180"/>
      <c r="G127" s="180"/>
    </row>
    <row r="128" spans="1:7" x14ac:dyDescent="0.25">
      <c r="A128" s="242"/>
      <c r="B128" s="181" t="s">
        <v>261</v>
      </c>
      <c r="C128" s="187"/>
      <c r="D128" s="188"/>
      <c r="G128" s="180"/>
    </row>
    <row r="129" spans="1:7" x14ac:dyDescent="0.25">
      <c r="A129" s="242"/>
      <c r="B129" s="181" t="s">
        <v>262</v>
      </c>
      <c r="C129" s="187"/>
      <c r="D129" s="188"/>
      <c r="G129" s="174"/>
    </row>
    <row r="130" spans="1:7" x14ac:dyDescent="0.25">
      <c r="A130" s="242"/>
      <c r="B130" s="181" t="s">
        <v>263</v>
      </c>
      <c r="C130" s="187"/>
      <c r="D130" s="188"/>
      <c r="G130" s="174"/>
    </row>
    <row r="131" spans="1:7" ht="16.5" thickBot="1" x14ac:dyDescent="0.3">
      <c r="A131" s="242"/>
      <c r="B131" s="210" t="s">
        <v>264</v>
      </c>
      <c r="C131" s="189"/>
      <c r="D131" s="190"/>
      <c r="G131" s="174"/>
    </row>
    <row r="132" spans="1:7" x14ac:dyDescent="0.25">
      <c r="A132" s="242"/>
      <c r="B132" s="83"/>
      <c r="C132" s="93"/>
      <c r="D132" s="93"/>
      <c r="G132" s="174"/>
    </row>
    <row r="133" spans="1:7" x14ac:dyDescent="0.25">
      <c r="A133" s="10"/>
      <c r="C133" s="148" t="s">
        <v>166</v>
      </c>
      <c r="D133" s="148" t="s">
        <v>167</v>
      </c>
      <c r="G133" s="174"/>
    </row>
    <row r="134" spans="1:7" x14ac:dyDescent="0.25">
      <c r="A134" s="39" t="s">
        <v>267</v>
      </c>
      <c r="B134" s="171" t="s">
        <v>268</v>
      </c>
      <c r="C134" s="151"/>
      <c r="D134" s="191" t="s">
        <v>29</v>
      </c>
      <c r="G134" s="174"/>
    </row>
    <row r="135" spans="1:7" x14ac:dyDescent="0.25">
      <c r="A135" s="39"/>
      <c r="B135" s="174"/>
      <c r="E135" s="174"/>
      <c r="F135" s="174"/>
      <c r="G135" s="174"/>
    </row>
    <row r="136" spans="1:7" x14ac:dyDescent="0.25">
      <c r="A136" s="39" t="s">
        <v>269</v>
      </c>
      <c r="B136" s="270" t="s">
        <v>270</v>
      </c>
      <c r="C136" s="215"/>
      <c r="D136" s="215"/>
      <c r="E136" s="194" t="s">
        <v>271</v>
      </c>
      <c r="F136" s="145"/>
    </row>
    <row r="137" spans="1:7" x14ac:dyDescent="0.25">
      <c r="A137" s="39"/>
      <c r="B137" s="215" t="s">
        <v>272</v>
      </c>
      <c r="C137" s="215"/>
      <c r="D137" s="215"/>
      <c r="E137" s="195" t="s">
        <v>273</v>
      </c>
      <c r="F137" s="145"/>
    </row>
    <row r="138" spans="1:7" x14ac:dyDescent="0.25">
      <c r="A138" s="39"/>
      <c r="B138" s="74"/>
      <c r="C138" s="74"/>
      <c r="D138" s="74"/>
      <c r="E138" s="196"/>
      <c r="F138" s="145"/>
    </row>
    <row r="139" spans="1:7" x14ac:dyDescent="0.25">
      <c r="A139" s="39" t="s">
        <v>274</v>
      </c>
      <c r="B139" s="118" t="s">
        <v>275</v>
      </c>
      <c r="C139" s="119"/>
      <c r="D139" s="119"/>
      <c r="E139" s="119"/>
      <c r="F139" s="197"/>
    </row>
    <row r="140" spans="1:7" x14ac:dyDescent="0.25">
      <c r="A140" s="39"/>
      <c r="B140" s="198" t="s">
        <v>276</v>
      </c>
      <c r="C140" s="199"/>
      <c r="D140" s="199"/>
      <c r="E140" s="199"/>
      <c r="F140" s="200"/>
    </row>
    <row r="141" spans="1:7" x14ac:dyDescent="0.25">
      <c r="A141" s="39"/>
      <c r="B141" s="15"/>
      <c r="C141" s="15"/>
      <c r="D141" s="15"/>
      <c r="E141" s="196"/>
      <c r="F141" s="145"/>
    </row>
    <row r="142" spans="1:7" x14ac:dyDescent="0.25">
      <c r="A142" s="39" t="s">
        <v>277</v>
      </c>
      <c r="B142" s="174" t="s">
        <v>278</v>
      </c>
      <c r="C142" s="174"/>
      <c r="D142" s="174"/>
      <c r="E142" s="174"/>
      <c r="F142" s="174"/>
      <c r="G142" s="174"/>
    </row>
    <row r="143" spans="1:7" x14ac:dyDescent="0.25">
      <c r="A143" s="39"/>
      <c r="B143" s="151" t="s">
        <v>279</v>
      </c>
      <c r="C143" s="63" t="s">
        <v>29</v>
      </c>
      <c r="D143" s="151"/>
      <c r="E143" s="151"/>
      <c r="F143" s="88"/>
      <c r="G143" s="174"/>
    </row>
    <row r="144" spans="1:7" x14ac:dyDescent="0.25">
      <c r="A144" s="39"/>
      <c r="B144" s="151" t="s">
        <v>280</v>
      </c>
      <c r="C144" s="63" t="s">
        <v>29</v>
      </c>
      <c r="D144" s="151"/>
      <c r="E144" s="151"/>
      <c r="F144" s="88"/>
    </row>
    <row r="145" spans="1:6" x14ac:dyDescent="0.25">
      <c r="A145" s="39"/>
      <c r="B145" s="151" t="s">
        <v>281</v>
      </c>
      <c r="C145" s="201"/>
      <c r="D145" s="151"/>
      <c r="E145" s="151"/>
      <c r="F145" s="88"/>
    </row>
    <row r="146" spans="1:6" x14ac:dyDescent="0.25">
      <c r="A146" s="39"/>
      <c r="B146" s="151" t="s">
        <v>282</v>
      </c>
      <c r="C146" s="63" t="s">
        <v>29</v>
      </c>
      <c r="D146" s="151"/>
      <c r="E146" s="151"/>
      <c r="F146" s="88"/>
    </row>
    <row r="147" spans="1:6" x14ac:dyDescent="0.25">
      <c r="A147" s="39"/>
      <c r="B147" s="202" t="s">
        <v>283</v>
      </c>
      <c r="C147" s="63" t="s">
        <v>29</v>
      </c>
      <c r="D147" s="202"/>
      <c r="E147" s="203"/>
      <c r="F147" s="145"/>
    </row>
    <row r="148" spans="1:6" x14ac:dyDescent="0.25">
      <c r="A148" s="39"/>
      <c r="B148" s="151" t="s">
        <v>284</v>
      </c>
      <c r="C148" s="63" t="s">
        <v>29</v>
      </c>
      <c r="D148" s="11"/>
      <c r="E148" s="11"/>
    </row>
    <row r="149" spans="1:6" x14ac:dyDescent="0.25">
      <c r="A149" s="39"/>
      <c r="B149" s="151" t="s">
        <v>285</v>
      </c>
      <c r="C149" s="11"/>
      <c r="D149" s="11"/>
      <c r="E149" s="11"/>
    </row>
    <row r="150" spans="1:6" x14ac:dyDescent="0.25">
      <c r="A150" s="39"/>
      <c r="B150" s="74"/>
      <c r="C150" s="74"/>
      <c r="D150" s="74"/>
      <c r="E150" s="196"/>
      <c r="F150" s="145"/>
    </row>
    <row r="151" spans="1:6" x14ac:dyDescent="0.25">
      <c r="A151" s="243"/>
      <c r="B151" s="20" t="s">
        <v>286</v>
      </c>
      <c r="C151" s="192"/>
      <c r="D151" s="193"/>
      <c r="F151" s="145"/>
    </row>
    <row r="152" spans="1:6" x14ac:dyDescent="0.25">
      <c r="A152" s="243"/>
      <c r="B152" s="210" t="s">
        <v>1114</v>
      </c>
      <c r="C152" s="93"/>
      <c r="D152" s="93"/>
      <c r="E152" s="93"/>
      <c r="F152" s="93"/>
    </row>
    <row r="153" spans="1:6" x14ac:dyDescent="0.25">
      <c r="A153" s="243"/>
      <c r="B153" s="83" t="s">
        <v>287</v>
      </c>
      <c r="C153" s="192"/>
      <c r="D153" s="193"/>
      <c r="F153" s="145"/>
    </row>
    <row r="154" spans="1:6" x14ac:dyDescent="0.25">
      <c r="A154" s="39"/>
      <c r="B154" s="136"/>
      <c r="C154" s="92"/>
      <c r="D154" s="92"/>
      <c r="E154" s="92"/>
      <c r="F154" s="92"/>
    </row>
    <row r="155" spans="1:6" x14ac:dyDescent="0.25">
      <c r="A155" s="39" t="s">
        <v>288</v>
      </c>
      <c r="B155" s="133" t="s">
        <v>1115</v>
      </c>
      <c r="C155" s="92"/>
      <c r="D155" s="92"/>
      <c r="E155" s="92"/>
      <c r="F155" s="92"/>
    </row>
    <row r="156" spans="1:6" x14ac:dyDescent="0.25">
      <c r="A156" s="39"/>
      <c r="B156" s="133" t="s">
        <v>289</v>
      </c>
      <c r="C156" s="92"/>
      <c r="D156" s="92"/>
      <c r="E156" s="92"/>
      <c r="F156" s="92"/>
    </row>
    <row r="157" spans="1:6" x14ac:dyDescent="0.25">
      <c r="A157" s="39"/>
      <c r="B157" s="133" t="s">
        <v>290</v>
      </c>
      <c r="C157" s="92"/>
      <c r="D157" s="92"/>
      <c r="E157" s="92"/>
      <c r="F157" s="92"/>
    </row>
    <row r="158" spans="1:6" x14ac:dyDescent="0.25">
      <c r="A158" s="39"/>
      <c r="B158" s="133" t="s">
        <v>291</v>
      </c>
      <c r="C158" s="92"/>
      <c r="D158" s="92"/>
      <c r="E158" s="92"/>
      <c r="F158" s="92"/>
    </row>
    <row r="159" spans="1:6" x14ac:dyDescent="0.25">
      <c r="A159" s="39"/>
      <c r="B159" s="136" t="s">
        <v>292</v>
      </c>
      <c r="C159" s="92"/>
      <c r="D159" s="92"/>
      <c r="E159" s="92"/>
      <c r="F159" s="92"/>
    </row>
    <row r="160" spans="1:6" x14ac:dyDescent="0.25">
      <c r="A160" s="39"/>
      <c r="B160" s="136"/>
      <c r="C160" s="273" t="s">
        <v>293</v>
      </c>
      <c r="D160" s="273" t="s">
        <v>294</v>
      </c>
      <c r="E160" s="92"/>
      <c r="F160" s="92"/>
    </row>
    <row r="161" spans="1:7" x14ac:dyDescent="0.25">
      <c r="A161" s="39"/>
      <c r="B161" s="206" t="s">
        <v>295</v>
      </c>
      <c r="C161" s="274">
        <v>0.81578947368421051</v>
      </c>
      <c r="D161" s="275">
        <v>6572</v>
      </c>
      <c r="E161" s="272"/>
      <c r="F161" s="271"/>
    </row>
    <row r="162" spans="1:7" x14ac:dyDescent="0.25">
      <c r="A162" s="39"/>
      <c r="B162" s="206" t="s">
        <v>296</v>
      </c>
      <c r="C162" s="274">
        <v>0.49950347567030784</v>
      </c>
      <c r="D162" s="275">
        <v>4024</v>
      </c>
      <c r="E162" s="272"/>
      <c r="F162" s="271"/>
    </row>
    <row r="163" spans="1:7" x14ac:dyDescent="0.25">
      <c r="A163" s="39"/>
      <c r="B163" s="204"/>
      <c r="C163" s="205"/>
      <c r="D163" s="205"/>
      <c r="E163" s="205"/>
      <c r="F163" s="205"/>
    </row>
    <row r="164" spans="1:7" x14ac:dyDescent="0.25">
      <c r="A164" s="39"/>
      <c r="B164" s="207"/>
      <c r="C164" s="276" t="s">
        <v>297</v>
      </c>
      <c r="D164" s="276" t="s">
        <v>298</v>
      </c>
    </row>
    <row r="165" spans="1:7" x14ac:dyDescent="0.25">
      <c r="A165" s="39"/>
      <c r="B165" s="11" t="s">
        <v>1116</v>
      </c>
      <c r="C165" s="150"/>
      <c r="D165" s="150"/>
      <c r="F165" s="208"/>
      <c r="G165" s="208"/>
    </row>
    <row r="166" spans="1:7" x14ac:dyDescent="0.25">
      <c r="A166" s="39"/>
      <c r="B166" s="11" t="s">
        <v>1117</v>
      </c>
      <c r="C166" s="150">
        <v>590</v>
      </c>
      <c r="D166" s="150">
        <v>690</v>
      </c>
    </row>
    <row r="167" spans="1:7" x14ac:dyDescent="0.25">
      <c r="A167" s="39"/>
      <c r="B167" s="11" t="s">
        <v>299</v>
      </c>
      <c r="C167" s="150">
        <v>600</v>
      </c>
      <c r="D167" s="150">
        <v>750</v>
      </c>
    </row>
    <row r="168" spans="1:7" x14ac:dyDescent="0.25">
      <c r="A168" s="39"/>
      <c r="B168" s="11" t="s">
        <v>300</v>
      </c>
      <c r="C168" s="150">
        <v>25</v>
      </c>
      <c r="D168" s="150">
        <v>32</v>
      </c>
    </row>
    <row r="169" spans="1:7" x14ac:dyDescent="0.25">
      <c r="A169" s="39"/>
      <c r="B169" s="11" t="s">
        <v>301</v>
      </c>
      <c r="C169" s="150">
        <v>24</v>
      </c>
      <c r="D169" s="150">
        <v>34</v>
      </c>
    </row>
    <row r="170" spans="1:7" x14ac:dyDescent="0.25">
      <c r="A170" s="39"/>
      <c r="B170" s="11" t="s">
        <v>302</v>
      </c>
      <c r="C170" s="150">
        <v>26</v>
      </c>
      <c r="D170" s="150">
        <v>33</v>
      </c>
    </row>
    <row r="171" spans="1:7" x14ac:dyDescent="0.25">
      <c r="A171" s="39"/>
      <c r="B171" s="11" t="s">
        <v>303</v>
      </c>
      <c r="C171" s="150"/>
      <c r="D171" s="150"/>
    </row>
    <row r="172" spans="1:7" x14ac:dyDescent="0.25">
      <c r="A172" s="243"/>
      <c r="C172" s="209"/>
      <c r="D172" s="209"/>
    </row>
    <row r="173" spans="1:7" x14ac:dyDescent="0.25">
      <c r="A173" s="243"/>
      <c r="B173" s="10" t="s">
        <v>304</v>
      </c>
      <c r="C173" s="209"/>
      <c r="D173" s="209"/>
    </row>
    <row r="174" spans="1:7" x14ac:dyDescent="0.25">
      <c r="A174" s="243"/>
      <c r="B174" s="521"/>
      <c r="C174" s="216" t="s">
        <v>1116</v>
      </c>
      <c r="D174" s="209"/>
    </row>
    <row r="175" spans="1:7" x14ac:dyDescent="0.25">
      <c r="A175" s="243"/>
      <c r="B175" s="11" t="s">
        <v>1118</v>
      </c>
      <c r="C175" s="216"/>
      <c r="D175" s="209"/>
    </row>
    <row r="176" spans="1:7" x14ac:dyDescent="0.25">
      <c r="A176" s="243"/>
      <c r="B176" s="11" t="s">
        <v>1119</v>
      </c>
      <c r="C176" s="216"/>
      <c r="D176" s="209"/>
    </row>
    <row r="177" spans="1:6" x14ac:dyDescent="0.25">
      <c r="A177" s="243"/>
      <c r="B177" s="11" t="s">
        <v>1120</v>
      </c>
      <c r="C177" s="216"/>
      <c r="D177" s="209"/>
    </row>
    <row r="178" spans="1:6" x14ac:dyDescent="0.25">
      <c r="A178" s="243"/>
      <c r="B178" s="11" t="s">
        <v>1121</v>
      </c>
      <c r="C178" s="216"/>
      <c r="D178" s="209"/>
    </row>
    <row r="179" spans="1:6" x14ac:dyDescent="0.25">
      <c r="A179" s="243"/>
      <c r="B179" s="11" t="s">
        <v>1122</v>
      </c>
      <c r="C179" s="216"/>
      <c r="D179" s="209"/>
    </row>
    <row r="180" spans="1:6" x14ac:dyDescent="0.25">
      <c r="A180" s="243"/>
      <c r="B180" s="11" t="s">
        <v>1123</v>
      </c>
      <c r="C180" s="216"/>
      <c r="D180" s="209"/>
    </row>
    <row r="181" spans="1:6" x14ac:dyDescent="0.25">
      <c r="A181" s="243"/>
      <c r="B181" s="11" t="s">
        <v>311</v>
      </c>
      <c r="C181" s="216">
        <f>SUM(C175:C180)</f>
        <v>0</v>
      </c>
      <c r="D181" s="209"/>
    </row>
    <row r="182" spans="1:6" x14ac:dyDescent="0.25">
      <c r="A182" s="243"/>
      <c r="C182" s="209"/>
      <c r="D182" s="209"/>
    </row>
    <row r="183" spans="1:6" x14ac:dyDescent="0.25">
      <c r="A183" s="39"/>
      <c r="B183" s="210" t="s">
        <v>304</v>
      </c>
      <c r="C183" s="211"/>
      <c r="D183" s="211"/>
      <c r="E183" s="211"/>
      <c r="F183" s="211"/>
    </row>
    <row r="184" spans="1:6" ht="63" x14ac:dyDescent="0.25">
      <c r="A184" s="39"/>
      <c r="B184" s="207"/>
      <c r="C184" s="212" t="s">
        <v>1117</v>
      </c>
      <c r="D184" s="522" t="s">
        <v>299</v>
      </c>
      <c r="E184" s="251"/>
    </row>
    <row r="185" spans="1:6" x14ac:dyDescent="0.25">
      <c r="A185" s="39"/>
      <c r="B185" s="140" t="s">
        <v>305</v>
      </c>
      <c r="C185" s="213">
        <v>0.22570000000000001</v>
      </c>
      <c r="D185" s="523">
        <v>0.43380000000000002</v>
      </c>
      <c r="E185" s="524"/>
    </row>
    <row r="186" spans="1:6" x14ac:dyDescent="0.25">
      <c r="A186" s="39"/>
      <c r="B186" s="140" t="s">
        <v>306</v>
      </c>
      <c r="C186" s="213">
        <v>0.51280000000000003</v>
      </c>
      <c r="D186" s="523">
        <v>0.3427</v>
      </c>
      <c r="E186" s="524"/>
    </row>
    <row r="187" spans="1:6" x14ac:dyDescent="0.25">
      <c r="A187" s="39"/>
      <c r="B187" s="140" t="s">
        <v>307</v>
      </c>
      <c r="C187" s="213">
        <v>0.24440000000000001</v>
      </c>
      <c r="D187" s="523">
        <v>0.2114</v>
      </c>
      <c r="E187" s="524"/>
    </row>
    <row r="188" spans="1:6" x14ac:dyDescent="0.25">
      <c r="A188" s="39"/>
      <c r="B188" s="140" t="s">
        <v>308</v>
      </c>
      <c r="C188" s="213">
        <v>1.72E-2</v>
      </c>
      <c r="D188" s="523">
        <v>1.2E-2</v>
      </c>
      <c r="E188" s="524"/>
    </row>
    <row r="189" spans="1:6" x14ac:dyDescent="0.25">
      <c r="A189" s="39"/>
      <c r="B189" s="140" t="s">
        <v>309</v>
      </c>
      <c r="C189" s="213"/>
      <c r="D189" s="523">
        <v>2.0000000000000001E-4</v>
      </c>
      <c r="E189" s="524"/>
    </row>
    <row r="190" spans="1:6" x14ac:dyDescent="0.25">
      <c r="A190" s="39"/>
      <c r="B190" s="140" t="s">
        <v>310</v>
      </c>
      <c r="C190" s="213"/>
      <c r="D190" s="523"/>
      <c r="E190" s="524"/>
    </row>
    <row r="191" spans="1:6" x14ac:dyDescent="0.25">
      <c r="A191" s="243"/>
      <c r="B191" s="140" t="s">
        <v>311</v>
      </c>
      <c r="C191" s="526">
        <f>SUM(C185:C190)</f>
        <v>1.0001000000000002</v>
      </c>
      <c r="D191" s="526">
        <f>SUM(D185:D190)</f>
        <v>1.0001</v>
      </c>
      <c r="E191" s="525"/>
    </row>
    <row r="192" spans="1:6" x14ac:dyDescent="0.25">
      <c r="A192" s="39"/>
      <c r="B192" s="207"/>
      <c r="C192" s="277" t="s">
        <v>300</v>
      </c>
      <c r="D192" s="277" t="s">
        <v>302</v>
      </c>
      <c r="E192" s="277" t="s">
        <v>301</v>
      </c>
    </row>
    <row r="193" spans="1:6" x14ac:dyDescent="0.25">
      <c r="A193" s="39"/>
      <c r="B193" s="140" t="s">
        <v>312</v>
      </c>
      <c r="C193" s="213">
        <v>0.47810000000000002</v>
      </c>
      <c r="D193" s="213">
        <v>0.49780000000000002</v>
      </c>
      <c r="E193" s="213">
        <v>0.46039999999999998</v>
      </c>
    </row>
    <row r="194" spans="1:6" x14ac:dyDescent="0.25">
      <c r="A194" s="39"/>
      <c r="B194" s="140" t="s">
        <v>313</v>
      </c>
      <c r="C194" s="213">
        <v>0.37730000000000002</v>
      </c>
      <c r="D194" s="213">
        <v>0.30759999999999998</v>
      </c>
      <c r="E194" s="213">
        <v>0.41070000000000001</v>
      </c>
    </row>
    <row r="195" spans="1:6" x14ac:dyDescent="0.25">
      <c r="A195" s="39"/>
      <c r="B195" s="140" t="s">
        <v>314</v>
      </c>
      <c r="C195" s="213">
        <v>0.13739999999999999</v>
      </c>
      <c r="D195" s="213">
        <v>0.16869999999999999</v>
      </c>
      <c r="E195" s="213">
        <v>0.1125</v>
      </c>
    </row>
    <row r="196" spans="1:6" x14ac:dyDescent="0.25">
      <c r="A196" s="39"/>
      <c r="B196" s="214" t="s">
        <v>315</v>
      </c>
      <c r="C196" s="213">
        <v>7.1999999999999998E-3</v>
      </c>
      <c r="D196" s="213">
        <v>2.5399999999999999E-2</v>
      </c>
      <c r="E196" s="213">
        <v>1.6400000000000001E-2</v>
      </c>
    </row>
    <row r="197" spans="1:6" x14ac:dyDescent="0.25">
      <c r="A197" s="39"/>
      <c r="B197" s="214" t="s">
        <v>316</v>
      </c>
      <c r="C197" s="213"/>
      <c r="D197" s="213">
        <v>5.0000000000000001E-4</v>
      </c>
      <c r="E197" s="213"/>
    </row>
    <row r="198" spans="1:6" x14ac:dyDescent="0.25">
      <c r="A198" s="39"/>
      <c r="B198" s="140" t="s">
        <v>317</v>
      </c>
      <c r="C198" s="213"/>
      <c r="D198" s="213"/>
      <c r="E198" s="213"/>
    </row>
    <row r="199" spans="1:6" x14ac:dyDescent="0.25">
      <c r="A199" s="243"/>
      <c r="B199" s="11" t="s">
        <v>311</v>
      </c>
      <c r="C199" s="527">
        <f>SUM(C193:C198)</f>
        <v>1</v>
      </c>
      <c r="D199" s="527">
        <f t="shared" ref="D199:E199" si="0">SUM(D193:D198)</f>
        <v>0.99999999999999989</v>
      </c>
      <c r="E199" s="527">
        <f t="shared" si="0"/>
        <v>1</v>
      </c>
    </row>
    <row r="200" spans="1:6" x14ac:dyDescent="0.25">
      <c r="A200" s="39" t="s">
        <v>318</v>
      </c>
      <c r="B200" s="121" t="s">
        <v>319</v>
      </c>
      <c r="C200" s="92"/>
      <c r="D200" s="92"/>
      <c r="E200" s="92"/>
      <c r="F200" s="92"/>
    </row>
    <row r="201" spans="1:6" x14ac:dyDescent="0.25">
      <c r="A201" s="39"/>
      <c r="B201" s="121" t="s">
        <v>320</v>
      </c>
      <c r="C201" s="92"/>
      <c r="D201" s="92"/>
      <c r="E201" s="92"/>
      <c r="F201" s="92"/>
    </row>
    <row r="202" spans="1:6" x14ac:dyDescent="0.25">
      <c r="A202" s="39"/>
      <c r="B202" s="278" t="s">
        <v>321</v>
      </c>
      <c r="C202" s="280"/>
      <c r="D202" s="279">
        <v>0.48731999999999998</v>
      </c>
      <c r="E202" s="192"/>
    </row>
    <row r="203" spans="1:6" x14ac:dyDescent="0.25">
      <c r="A203" s="39"/>
      <c r="B203" s="278" t="s">
        <v>322</v>
      </c>
      <c r="C203" s="280"/>
      <c r="D203" s="279">
        <v>0.80396999999999996</v>
      </c>
      <c r="E203" s="192"/>
    </row>
    <row r="204" spans="1:6" x14ac:dyDescent="0.25">
      <c r="A204" s="39"/>
      <c r="B204" s="278" t="s">
        <v>323</v>
      </c>
      <c r="C204" s="280"/>
      <c r="D204" s="279">
        <v>0.96748999999999996</v>
      </c>
      <c r="E204" s="217" t="s">
        <v>327</v>
      </c>
    </row>
    <row r="205" spans="1:6" x14ac:dyDescent="0.25">
      <c r="A205" s="39"/>
      <c r="B205" s="278" t="s">
        <v>324</v>
      </c>
      <c r="C205" s="280"/>
      <c r="D205" s="279">
        <v>3.2509999999999997E-2</v>
      </c>
      <c r="E205" s="217" t="s">
        <v>328</v>
      </c>
    </row>
    <row r="206" spans="1:6" x14ac:dyDescent="0.25">
      <c r="A206" s="39"/>
      <c r="B206" s="278" t="s">
        <v>325</v>
      </c>
      <c r="C206" s="280"/>
      <c r="D206" s="279"/>
      <c r="E206" s="192"/>
    </row>
    <row r="207" spans="1:6" x14ac:dyDescent="0.25">
      <c r="A207" s="39"/>
      <c r="B207" s="278" t="s">
        <v>326</v>
      </c>
      <c r="C207" s="280"/>
      <c r="D207" s="281">
        <v>0.38182720953326715</v>
      </c>
      <c r="E207" s="282"/>
    </row>
    <row r="208" spans="1:6" x14ac:dyDescent="0.25">
      <c r="A208" s="243"/>
      <c r="F208" s="145"/>
    </row>
    <row r="209" spans="1:6" x14ac:dyDescent="0.25">
      <c r="A209" s="39" t="s">
        <v>329</v>
      </c>
      <c r="B209" s="210" t="s">
        <v>330</v>
      </c>
      <c r="C209" s="93"/>
      <c r="D209" s="93"/>
      <c r="E209" s="93"/>
      <c r="F209" s="93"/>
    </row>
    <row r="210" spans="1:6" x14ac:dyDescent="0.25">
      <c r="A210" s="39"/>
      <c r="B210" s="210" t="s">
        <v>331</v>
      </c>
      <c r="C210" s="93"/>
      <c r="D210" s="93"/>
      <c r="E210" s="93"/>
      <c r="F210" s="93"/>
    </row>
    <row r="211" spans="1:6" ht="9" customHeight="1" x14ac:dyDescent="0.25">
      <c r="A211" s="39"/>
      <c r="B211" s="174"/>
      <c r="C211" s="93"/>
      <c r="D211" s="93"/>
      <c r="E211" s="93"/>
      <c r="F211" s="93"/>
    </row>
    <row r="212" spans="1:6" x14ac:dyDescent="0.25">
      <c r="A212" s="39"/>
      <c r="B212" s="91" t="s">
        <v>1124</v>
      </c>
      <c r="C212" s="529">
        <v>0.1177</v>
      </c>
      <c r="F212" s="192"/>
    </row>
    <row r="213" spans="1:6" x14ac:dyDescent="0.25">
      <c r="A213" s="39"/>
      <c r="B213" s="91" t="s">
        <v>1125</v>
      </c>
      <c r="C213" s="529">
        <v>0.39439999999999997</v>
      </c>
      <c r="F213" s="192"/>
    </row>
    <row r="214" spans="1:6" x14ac:dyDescent="0.25">
      <c r="A214" s="39"/>
      <c r="B214" s="91" t="s">
        <v>332</v>
      </c>
      <c r="C214" s="529">
        <v>0.27110000000000001</v>
      </c>
      <c r="F214" s="192"/>
    </row>
    <row r="215" spans="1:6" x14ac:dyDescent="0.25">
      <c r="A215" s="39"/>
      <c r="B215" s="91" t="s">
        <v>333</v>
      </c>
      <c r="C215" s="529">
        <v>0.14380000000000001</v>
      </c>
      <c r="F215" s="192"/>
    </row>
    <row r="216" spans="1:6" x14ac:dyDescent="0.25">
      <c r="A216" s="39"/>
      <c r="B216" s="91" t="s">
        <v>334</v>
      </c>
      <c r="C216" s="529">
        <v>4.9700000000000001E-2</v>
      </c>
      <c r="F216" s="192"/>
    </row>
    <row r="217" spans="1:6" x14ac:dyDescent="0.25">
      <c r="A217" s="39"/>
      <c r="B217" s="91" t="s">
        <v>335</v>
      </c>
      <c r="C217" s="529">
        <v>1.9800000000000002E-2</v>
      </c>
      <c r="F217" s="192"/>
    </row>
    <row r="218" spans="1:6" x14ac:dyDescent="0.25">
      <c r="A218" s="39"/>
      <c r="B218" s="91" t="s">
        <v>336</v>
      </c>
      <c r="C218" s="529">
        <v>3.3E-3</v>
      </c>
      <c r="F218" s="192"/>
    </row>
    <row r="219" spans="1:6" x14ac:dyDescent="0.25">
      <c r="A219" s="39"/>
      <c r="B219" s="91" t="s">
        <v>337</v>
      </c>
      <c r="C219" s="529">
        <v>1E-4</v>
      </c>
      <c r="F219" s="192"/>
    </row>
    <row r="220" spans="1:6" x14ac:dyDescent="0.25">
      <c r="A220" s="39"/>
      <c r="B220" s="374" t="s">
        <v>338</v>
      </c>
      <c r="C220" s="529"/>
      <c r="F220" s="192"/>
    </row>
    <row r="221" spans="1:6" x14ac:dyDescent="0.25">
      <c r="A221" s="243"/>
      <c r="B221" s="218" t="s">
        <v>311</v>
      </c>
      <c r="C221" s="528">
        <f>SUM(C212:C220)</f>
        <v>0.99990000000000001</v>
      </c>
      <c r="D221" s="126"/>
    </row>
    <row r="222" spans="1:6" x14ac:dyDescent="0.25">
      <c r="A222" s="243"/>
      <c r="B222" s="141"/>
      <c r="C222" s="141"/>
    </row>
    <row r="223" spans="1:6" ht="31.5" x14ac:dyDescent="0.25">
      <c r="A223" s="39" t="s">
        <v>339</v>
      </c>
      <c r="B223" s="220" t="s">
        <v>340</v>
      </c>
      <c r="C223" s="530">
        <v>3.69</v>
      </c>
      <c r="D223" s="283"/>
      <c r="F223" s="221"/>
    </row>
    <row r="224" spans="1:6" x14ac:dyDescent="0.25">
      <c r="A224" s="39"/>
      <c r="B224" s="151" t="s">
        <v>341</v>
      </c>
      <c r="C224" s="216">
        <v>0.94674776564051644</v>
      </c>
      <c r="D224" s="284"/>
      <c r="F224" s="192"/>
    </row>
    <row r="225" spans="1:7" x14ac:dyDescent="0.25">
      <c r="A225" s="243"/>
    </row>
    <row r="226" spans="1:7" x14ac:dyDescent="0.25">
      <c r="A226" s="243"/>
      <c r="B226" s="285" t="s">
        <v>342</v>
      </c>
    </row>
    <row r="227" spans="1:7" x14ac:dyDescent="0.25">
      <c r="A227" s="39"/>
      <c r="B227" s="20" t="s">
        <v>343</v>
      </c>
    </row>
    <row r="228" spans="1:7" x14ac:dyDescent="0.25">
      <c r="A228" s="39" t="s">
        <v>344</v>
      </c>
      <c r="B228" s="147"/>
      <c r="C228" s="148" t="s">
        <v>166</v>
      </c>
      <c r="D228" s="148" t="s">
        <v>167</v>
      </c>
      <c r="G228" s="174"/>
    </row>
    <row r="229" spans="1:7" x14ac:dyDescent="0.25">
      <c r="A229" s="39"/>
      <c r="B229" s="222" t="s">
        <v>345</v>
      </c>
      <c r="C229" s="149" t="s">
        <v>29</v>
      </c>
      <c r="D229" s="148"/>
      <c r="F229" s="145"/>
    </row>
    <row r="230" spans="1:7" x14ac:dyDescent="0.25">
      <c r="A230" s="39"/>
      <c r="B230" s="11" t="s">
        <v>346</v>
      </c>
      <c r="C230" s="223">
        <v>60</v>
      </c>
      <c r="D230" s="11"/>
      <c r="F230" s="224"/>
    </row>
    <row r="231" spans="1:7" x14ac:dyDescent="0.25">
      <c r="A231" s="39"/>
      <c r="B231" s="147"/>
      <c r="C231" s="148"/>
      <c r="D231" s="148"/>
      <c r="G231" s="174"/>
    </row>
    <row r="232" spans="1:7" x14ac:dyDescent="0.25">
      <c r="A232" s="39"/>
      <c r="B232" s="202" t="s">
        <v>347</v>
      </c>
      <c r="C232" s="149" t="s">
        <v>29</v>
      </c>
      <c r="D232" s="148"/>
      <c r="F232" s="145"/>
    </row>
    <row r="233" spans="1:7" x14ac:dyDescent="0.25">
      <c r="A233" s="39"/>
      <c r="B233" s="74"/>
      <c r="C233" s="225"/>
      <c r="D233" s="225"/>
      <c r="F233" s="145"/>
    </row>
    <row r="234" spans="1:7" x14ac:dyDescent="0.25">
      <c r="A234" s="39"/>
      <c r="B234" s="10" t="s">
        <v>348</v>
      </c>
      <c r="F234" s="145"/>
    </row>
    <row r="235" spans="1:7" x14ac:dyDescent="0.25">
      <c r="A235" s="39"/>
      <c r="B235" s="202" t="s">
        <v>349</v>
      </c>
      <c r="C235" s="63" t="s">
        <v>29</v>
      </c>
      <c r="D235" s="225"/>
      <c r="F235" s="145"/>
    </row>
    <row r="236" spans="1:7" x14ac:dyDescent="0.25">
      <c r="A236" s="39"/>
      <c r="B236" s="202" t="s">
        <v>350</v>
      </c>
      <c r="C236" s="91"/>
      <c r="D236" s="225"/>
      <c r="F236" s="145"/>
    </row>
    <row r="237" spans="1:7" x14ac:dyDescent="0.25">
      <c r="A237" s="39"/>
      <c r="B237" s="202" t="s">
        <v>351</v>
      </c>
      <c r="C237" s="91"/>
      <c r="D237" s="225"/>
      <c r="F237" s="145"/>
    </row>
    <row r="238" spans="1:7" x14ac:dyDescent="0.25">
      <c r="A238" s="243"/>
      <c r="B238" s="74"/>
      <c r="C238" s="225"/>
      <c r="D238" s="225"/>
      <c r="F238" s="145"/>
    </row>
    <row r="239" spans="1:7" x14ac:dyDescent="0.25">
      <c r="A239" s="39"/>
      <c r="B239" s="147"/>
      <c r="C239" s="148" t="s">
        <v>166</v>
      </c>
      <c r="D239" s="148" t="s">
        <v>167</v>
      </c>
      <c r="F239" s="145"/>
    </row>
    <row r="240" spans="1:7" x14ac:dyDescent="0.25">
      <c r="A240" s="39"/>
      <c r="B240" s="202" t="s">
        <v>352</v>
      </c>
      <c r="C240" s="149" t="s">
        <v>29</v>
      </c>
      <c r="D240" s="148"/>
      <c r="F240" s="145"/>
    </row>
    <row r="241" spans="1:7" x14ac:dyDescent="0.25">
      <c r="A241" s="243"/>
    </row>
    <row r="242" spans="1:7" x14ac:dyDescent="0.25">
      <c r="A242" s="39" t="s">
        <v>353</v>
      </c>
      <c r="B242" s="20" t="s">
        <v>354</v>
      </c>
    </row>
    <row r="243" spans="1:7" x14ac:dyDescent="0.25">
      <c r="A243" s="39"/>
      <c r="B243" s="147"/>
      <c r="C243" s="148" t="s">
        <v>166</v>
      </c>
      <c r="D243" s="148" t="s">
        <v>167</v>
      </c>
      <c r="G243" s="174"/>
    </row>
    <row r="244" spans="1:7" x14ac:dyDescent="0.25">
      <c r="A244" s="39"/>
      <c r="B244" s="222" t="s">
        <v>355</v>
      </c>
      <c r="C244" s="11"/>
      <c r="D244" s="149" t="s">
        <v>29</v>
      </c>
      <c r="F244" s="145"/>
    </row>
    <row r="245" spans="1:7" x14ac:dyDescent="0.25">
      <c r="A245" s="39"/>
      <c r="B245" s="107" t="s">
        <v>356</v>
      </c>
      <c r="C245" s="226"/>
      <c r="D245" s="11"/>
    </row>
    <row r="246" spans="1:7" x14ac:dyDescent="0.25">
      <c r="A246" s="39"/>
      <c r="B246" s="107" t="s">
        <v>357</v>
      </c>
      <c r="C246" s="227" t="s">
        <v>271</v>
      </c>
      <c r="D246" s="11"/>
    </row>
    <row r="247" spans="1:7" x14ac:dyDescent="0.25">
      <c r="A247" s="243"/>
      <c r="B247" s="168"/>
    </row>
    <row r="248" spans="1:7" x14ac:dyDescent="0.25">
      <c r="A248" s="39" t="s">
        <v>358</v>
      </c>
      <c r="B248" s="228"/>
      <c r="C248" s="148" t="s">
        <v>166</v>
      </c>
      <c r="D248" s="148" t="s">
        <v>167</v>
      </c>
      <c r="G248" s="174"/>
    </row>
    <row r="249" spans="1:7" x14ac:dyDescent="0.25">
      <c r="A249" s="39"/>
      <c r="B249" s="229" t="s">
        <v>359</v>
      </c>
      <c r="C249" s="148" t="s">
        <v>360</v>
      </c>
      <c r="D249" s="148"/>
    </row>
    <row r="250" spans="1:7" x14ac:dyDescent="0.25">
      <c r="A250" s="243"/>
    </row>
    <row r="251" spans="1:7" x14ac:dyDescent="0.25">
      <c r="A251" s="39" t="s">
        <v>361</v>
      </c>
      <c r="B251" s="171" t="s">
        <v>362</v>
      </c>
    </row>
    <row r="252" spans="1:7" x14ac:dyDescent="0.25">
      <c r="A252" s="39"/>
      <c r="B252" s="222" t="s">
        <v>363</v>
      </c>
      <c r="C252" s="11"/>
      <c r="D252" s="126"/>
    </row>
    <row r="253" spans="1:7" x14ac:dyDescent="0.25">
      <c r="A253" s="39"/>
      <c r="B253" s="107" t="s">
        <v>364</v>
      </c>
      <c r="C253" s="11"/>
      <c r="D253" s="126"/>
    </row>
    <row r="254" spans="1:7" x14ac:dyDescent="0.25">
      <c r="A254" s="39"/>
      <c r="B254" s="230" t="s">
        <v>365</v>
      </c>
      <c r="C254" s="219"/>
      <c r="D254" s="126"/>
    </row>
    <row r="255" spans="1:7" x14ac:dyDescent="0.25">
      <c r="A255" s="39"/>
      <c r="B255" s="127"/>
      <c r="C255" s="231"/>
      <c r="D255" s="126"/>
    </row>
    <row r="256" spans="1:7" x14ac:dyDescent="0.25">
      <c r="A256" s="243"/>
    </row>
    <row r="257" spans="1:4" x14ac:dyDescent="0.25">
      <c r="A257" s="39" t="s">
        <v>366</v>
      </c>
      <c r="B257" s="20" t="s">
        <v>367</v>
      </c>
    </row>
    <row r="258" spans="1:4" x14ac:dyDescent="0.25">
      <c r="A258" s="39"/>
      <c r="B258" s="232" t="s">
        <v>368</v>
      </c>
      <c r="C258" s="226"/>
    </row>
    <row r="259" spans="1:4" x14ac:dyDescent="0.25">
      <c r="A259" s="39"/>
      <c r="B259" s="232" t="s">
        <v>369</v>
      </c>
      <c r="C259" s="19"/>
    </row>
    <row r="260" spans="1:4" x14ac:dyDescent="0.25">
      <c r="A260" s="39"/>
      <c r="B260" s="232" t="s">
        <v>370</v>
      </c>
      <c r="C260" s="233"/>
    </row>
    <row r="261" spans="1:4" x14ac:dyDescent="0.25">
      <c r="A261" s="39"/>
      <c r="B261" s="291" t="s">
        <v>365</v>
      </c>
      <c r="C261" s="290"/>
    </row>
    <row r="262" spans="1:4" x14ac:dyDescent="0.25">
      <c r="A262" s="39"/>
      <c r="B262" s="287"/>
      <c r="C262" s="289"/>
    </row>
    <row r="263" spans="1:4" x14ac:dyDescent="0.25">
      <c r="A263" s="39"/>
      <c r="B263" s="287" t="s">
        <v>371</v>
      </c>
      <c r="C263" s="288">
        <v>42495</v>
      </c>
    </row>
    <row r="264" spans="1:4" x14ac:dyDescent="0.25">
      <c r="A264" s="39"/>
      <c r="B264" s="287" t="s">
        <v>372</v>
      </c>
      <c r="C264" s="286" t="s">
        <v>377</v>
      </c>
    </row>
    <row r="265" spans="1:4" x14ac:dyDescent="0.25">
      <c r="A265" s="39"/>
      <c r="B265" s="287" t="s">
        <v>373</v>
      </c>
      <c r="C265" s="289"/>
    </row>
    <row r="266" spans="1:4" x14ac:dyDescent="0.25">
      <c r="A266" s="39"/>
      <c r="B266" s="287" t="s">
        <v>374</v>
      </c>
      <c r="C266" s="288"/>
    </row>
    <row r="267" spans="1:4" x14ac:dyDescent="0.25">
      <c r="A267" s="39"/>
      <c r="B267" s="287" t="s">
        <v>375</v>
      </c>
      <c r="C267" s="288"/>
    </row>
    <row r="268" spans="1:4" x14ac:dyDescent="0.25">
      <c r="A268" s="39"/>
      <c r="B268" s="293" t="s">
        <v>376</v>
      </c>
      <c r="C268" s="292" t="s">
        <v>360</v>
      </c>
    </row>
    <row r="269" spans="1:4" x14ac:dyDescent="0.25">
      <c r="A269" s="243"/>
    </row>
    <row r="270" spans="1:4" x14ac:dyDescent="0.25">
      <c r="A270" s="39" t="s">
        <v>378</v>
      </c>
      <c r="B270" s="20" t="s">
        <v>379</v>
      </c>
    </row>
    <row r="271" spans="1:4" x14ac:dyDescent="0.25">
      <c r="A271" s="39"/>
      <c r="B271" s="228"/>
      <c r="C271" s="148" t="s">
        <v>166</v>
      </c>
      <c r="D271" s="148" t="s">
        <v>167</v>
      </c>
    </row>
    <row r="272" spans="1:4" x14ac:dyDescent="0.25">
      <c r="A272" s="39"/>
      <c r="B272" s="84" t="s">
        <v>380</v>
      </c>
      <c r="C272" s="148"/>
      <c r="D272" s="148" t="s">
        <v>360</v>
      </c>
    </row>
    <row r="273" spans="1:6" x14ac:dyDescent="0.25">
      <c r="A273" s="39"/>
      <c r="B273" s="215" t="s">
        <v>381</v>
      </c>
      <c r="C273" s="215"/>
      <c r="D273" s="234"/>
      <c r="F273" s="145"/>
    </row>
    <row r="274" spans="1:6" x14ac:dyDescent="0.25">
      <c r="A274" s="243"/>
    </row>
    <row r="275" spans="1:6" x14ac:dyDescent="0.25">
      <c r="A275" s="39" t="s">
        <v>382</v>
      </c>
      <c r="B275" s="20" t="s">
        <v>383</v>
      </c>
    </row>
    <row r="276" spans="1:6" x14ac:dyDescent="0.25">
      <c r="A276" s="39"/>
      <c r="B276" s="301"/>
      <c r="C276" s="295" t="s">
        <v>166</v>
      </c>
      <c r="D276" s="295" t="s">
        <v>167</v>
      </c>
    </row>
    <row r="277" spans="1:6" x14ac:dyDescent="0.25">
      <c r="A277" s="39"/>
      <c r="B277" s="302" t="s">
        <v>384</v>
      </c>
      <c r="C277" s="296"/>
      <c r="D277" s="296" t="s">
        <v>29</v>
      </c>
    </row>
    <row r="278" spans="1:6" x14ac:dyDescent="0.25">
      <c r="A278" s="243"/>
      <c r="B278" s="299" t="s">
        <v>385</v>
      </c>
      <c r="C278" s="300"/>
      <c r="D278" s="297"/>
    </row>
    <row r="279" spans="1:6" x14ac:dyDescent="0.25">
      <c r="A279" s="39"/>
      <c r="B279" s="20"/>
      <c r="C279" s="168"/>
      <c r="E279" s="83"/>
    </row>
    <row r="280" spans="1:6" x14ac:dyDescent="0.25">
      <c r="A280" s="243" t="s">
        <v>386</v>
      </c>
      <c r="B280" s="99" t="s">
        <v>387</v>
      </c>
    </row>
    <row r="281" spans="1:6" x14ac:dyDescent="0.25">
      <c r="A281" s="243"/>
      <c r="B281" s="20"/>
    </row>
    <row r="282" spans="1:6" x14ac:dyDescent="0.25">
      <c r="A282" s="243"/>
      <c r="B282" s="20" t="s">
        <v>388</v>
      </c>
    </row>
    <row r="283" spans="1:6" x14ac:dyDescent="0.25">
      <c r="A283" s="39" t="s">
        <v>389</v>
      </c>
      <c r="B283" s="20" t="s">
        <v>390</v>
      </c>
    </row>
    <row r="284" spans="1:6" x14ac:dyDescent="0.25">
      <c r="A284" s="39"/>
      <c r="B284" s="228"/>
      <c r="C284" s="148" t="s">
        <v>166</v>
      </c>
      <c r="D284" s="148" t="s">
        <v>167</v>
      </c>
    </row>
    <row r="285" spans="1:6" ht="63" x14ac:dyDescent="0.25">
      <c r="A285" s="39"/>
      <c r="B285" s="84" t="s">
        <v>391</v>
      </c>
      <c r="C285" s="148"/>
      <c r="D285" s="148" t="s">
        <v>360</v>
      </c>
    </row>
    <row r="286" spans="1:6" x14ac:dyDescent="0.25">
      <c r="A286" s="39"/>
      <c r="B286" s="235" t="s">
        <v>392</v>
      </c>
      <c r="C286" s="235"/>
      <c r="D286" s="119"/>
      <c r="E286" s="225"/>
      <c r="F286" s="225"/>
    </row>
    <row r="287" spans="1:6" x14ac:dyDescent="0.25">
      <c r="A287" s="39"/>
      <c r="B287" s="90" t="s">
        <v>393</v>
      </c>
      <c r="C287" s="90"/>
      <c r="D287" s="90"/>
      <c r="E287" s="226"/>
      <c r="F287" s="225"/>
    </row>
    <row r="288" spans="1:6" x14ac:dyDescent="0.25">
      <c r="A288" s="39"/>
      <c r="B288" s="90" t="s">
        <v>394</v>
      </c>
      <c r="C288" s="90"/>
      <c r="D288" s="90"/>
      <c r="E288" s="226"/>
      <c r="F288" s="225"/>
    </row>
    <row r="289" spans="1:6" x14ac:dyDescent="0.25">
      <c r="A289" s="39"/>
      <c r="B289" s="90" t="s">
        <v>395</v>
      </c>
      <c r="C289" s="90"/>
      <c r="D289" s="90"/>
      <c r="E289" s="226"/>
      <c r="F289" s="225"/>
    </row>
    <row r="290" spans="1:6" x14ac:dyDescent="0.25">
      <c r="A290" s="39"/>
      <c r="B290" s="90" t="s">
        <v>396</v>
      </c>
      <c r="C290" s="90"/>
      <c r="D290" s="90"/>
      <c r="E290" s="226"/>
      <c r="F290" s="225"/>
    </row>
    <row r="291" spans="1:6" x14ac:dyDescent="0.25">
      <c r="A291" s="39"/>
      <c r="B291" s="236" t="s">
        <v>397</v>
      </c>
      <c r="C291" s="236"/>
      <c r="D291" s="236"/>
      <c r="E291" s="225"/>
      <c r="F291" s="225"/>
    </row>
    <row r="292" spans="1:6" x14ac:dyDescent="0.25">
      <c r="A292" s="39"/>
      <c r="B292" s="90" t="s">
        <v>398</v>
      </c>
      <c r="C292" s="90"/>
      <c r="D292" s="90"/>
      <c r="E292" s="237"/>
      <c r="F292" s="225"/>
    </row>
    <row r="293" spans="1:6" x14ac:dyDescent="0.25">
      <c r="A293" s="39"/>
      <c r="B293" s="238" t="s">
        <v>399</v>
      </c>
      <c r="C293" s="238"/>
      <c r="D293" s="238"/>
      <c r="E293" s="239"/>
      <c r="F293" s="225"/>
    </row>
    <row r="294" spans="1:6" x14ac:dyDescent="0.25">
      <c r="A294" s="39"/>
      <c r="B294" s="123" t="s">
        <v>400</v>
      </c>
      <c r="C294" s="235"/>
      <c r="D294" s="235"/>
      <c r="E294" s="35"/>
      <c r="F294" s="219"/>
    </row>
    <row r="295" spans="1:6" x14ac:dyDescent="0.25">
      <c r="A295" s="39"/>
      <c r="B295" s="127"/>
      <c r="C295" s="128"/>
      <c r="D295" s="128"/>
      <c r="E295" s="128"/>
      <c r="F295" s="129"/>
    </row>
    <row r="296" spans="1:6" x14ac:dyDescent="0.25">
      <c r="A296" s="243"/>
    </row>
    <row r="297" spans="1:6" x14ac:dyDescent="0.25">
      <c r="A297" s="39" t="s">
        <v>401</v>
      </c>
      <c r="B297" s="20" t="s">
        <v>402</v>
      </c>
    </row>
    <row r="298" spans="1:6" x14ac:dyDescent="0.25">
      <c r="A298" s="39"/>
      <c r="B298" s="228"/>
      <c r="C298" s="148" t="s">
        <v>166</v>
      </c>
      <c r="D298" s="148" t="s">
        <v>167</v>
      </c>
    </row>
    <row r="299" spans="1:6" ht="47.25" x14ac:dyDescent="0.25">
      <c r="A299" s="39"/>
      <c r="B299" s="84" t="s">
        <v>403</v>
      </c>
      <c r="C299" s="148" t="s">
        <v>360</v>
      </c>
      <c r="D299" s="148"/>
    </row>
    <row r="300" spans="1:6" x14ac:dyDescent="0.25">
      <c r="A300" s="39" t="s">
        <v>401</v>
      </c>
      <c r="B300" s="235" t="s">
        <v>392</v>
      </c>
      <c r="C300" s="235"/>
      <c r="D300" s="119"/>
      <c r="E300" s="225"/>
    </row>
    <row r="301" spans="1:6" x14ac:dyDescent="0.25">
      <c r="A301" s="39"/>
      <c r="B301" s="90" t="s">
        <v>404</v>
      </c>
      <c r="C301" s="303">
        <v>42675</v>
      </c>
      <c r="D301" s="304"/>
    </row>
    <row r="302" spans="1:6" x14ac:dyDescent="0.25">
      <c r="A302" s="39"/>
      <c r="B302" s="90" t="s">
        <v>405</v>
      </c>
      <c r="C302" s="303">
        <v>42716</v>
      </c>
      <c r="D302" s="304"/>
    </row>
    <row r="303" spans="1:6" x14ac:dyDescent="0.25">
      <c r="A303" s="243"/>
    </row>
    <row r="304" spans="1:6" x14ac:dyDescent="0.25">
      <c r="A304" s="39"/>
      <c r="B304" s="305" t="s">
        <v>406</v>
      </c>
      <c r="C304" s="148" t="s">
        <v>166</v>
      </c>
      <c r="D304" s="148" t="s">
        <v>167</v>
      </c>
    </row>
    <row r="305" spans="1:4" x14ac:dyDescent="0.25">
      <c r="A305" s="39"/>
      <c r="B305" s="305" t="s">
        <v>407</v>
      </c>
      <c r="C305" s="148"/>
      <c r="D305" s="148" t="s">
        <v>360</v>
      </c>
    </row>
    <row r="306" spans="1:4" x14ac:dyDescent="0.25">
      <c r="A306" s="243"/>
    </row>
    <row r="307" spans="1:4" x14ac:dyDescent="0.25">
      <c r="A307" s="243"/>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4"/>
  <sheetViews>
    <sheetView zoomScaleNormal="100" workbookViewId="0">
      <selection activeCell="G18" sqref="G18"/>
    </sheetView>
  </sheetViews>
  <sheetFormatPr defaultRowHeight="26.25" x14ac:dyDescent="0.4"/>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x14ac:dyDescent="0.4">
      <c r="A1" s="96" t="s">
        <v>408</v>
      </c>
      <c r="B1" s="96"/>
      <c r="C1" s="96"/>
      <c r="D1" s="96"/>
      <c r="E1" s="96"/>
      <c r="F1" s="96"/>
      <c r="G1" s="96"/>
      <c r="H1" s="2"/>
    </row>
    <row r="2" spans="1:8" s="10" customFormat="1" ht="15.75" customHeight="1" x14ac:dyDescent="0.25">
      <c r="A2" s="15"/>
    </row>
    <row r="3" spans="1:8" s="10" customFormat="1" ht="15.75" customHeight="1" x14ac:dyDescent="0.25">
      <c r="A3" s="15"/>
      <c r="B3" s="20" t="s">
        <v>409</v>
      </c>
    </row>
    <row r="4" spans="1:8" s="10" customFormat="1" ht="15.75" customHeight="1" x14ac:dyDescent="0.25">
      <c r="A4" s="7" t="s">
        <v>410</v>
      </c>
      <c r="B4" s="228"/>
      <c r="C4" s="141"/>
      <c r="D4" s="66"/>
      <c r="E4" s="148" t="s">
        <v>166</v>
      </c>
      <c r="F4" s="148" t="s">
        <v>167</v>
      </c>
      <c r="G4" s="250"/>
    </row>
    <row r="5" spans="1:8" s="10" customFormat="1" ht="15.75" customHeight="1" x14ac:dyDescent="0.25">
      <c r="A5" s="7"/>
      <c r="B5" s="118" t="s">
        <v>411</v>
      </c>
      <c r="C5" s="235"/>
      <c r="D5" s="312"/>
      <c r="E5" s="316" t="s">
        <v>29</v>
      </c>
      <c r="F5" s="294"/>
      <c r="G5" s="126"/>
    </row>
    <row r="6" spans="1:8" s="10" customFormat="1" ht="15.75" customHeight="1" x14ac:dyDescent="0.25">
      <c r="A6" s="7"/>
      <c r="B6" s="317" t="s">
        <v>412</v>
      </c>
      <c r="C6" s="318"/>
      <c r="D6" s="319"/>
      <c r="E6" s="323"/>
      <c r="F6" s="296"/>
    </row>
    <row r="7" spans="1:8" s="10" customFormat="1" ht="15.75" customHeight="1" x14ac:dyDescent="0.25">
      <c r="A7" s="15"/>
      <c r="B7" s="320" t="s">
        <v>413</v>
      </c>
      <c r="C7" s="321"/>
      <c r="D7" s="322"/>
      <c r="E7" s="324" t="s">
        <v>29</v>
      </c>
      <c r="F7" s="326"/>
    </row>
    <row r="8" spans="1:8" s="10" customFormat="1" ht="15.75" customHeight="1" x14ac:dyDescent="0.25">
      <c r="A8" s="15"/>
      <c r="B8" s="78"/>
      <c r="C8" s="205"/>
      <c r="D8" s="205"/>
      <c r="E8" s="225"/>
      <c r="F8" s="225"/>
    </row>
    <row r="9" spans="1:8" s="10" customFormat="1" ht="15.75" customHeight="1" x14ac:dyDescent="0.25">
      <c r="A9" s="7" t="s">
        <v>414</v>
      </c>
      <c r="B9" s="121" t="s">
        <v>415</v>
      </c>
      <c r="C9" s="92"/>
      <c r="D9" s="92"/>
      <c r="E9" s="92"/>
      <c r="F9" s="92"/>
      <c r="G9" s="92"/>
    </row>
    <row r="10" spans="1:8" s="10" customFormat="1" ht="15.75" customHeight="1" x14ac:dyDescent="0.25">
      <c r="A10" s="7"/>
      <c r="B10" s="121" t="s">
        <v>1126</v>
      </c>
      <c r="C10" s="92"/>
      <c r="D10" s="92"/>
      <c r="E10" s="92"/>
      <c r="F10" s="92"/>
      <c r="G10" s="92"/>
    </row>
    <row r="11" spans="1:8" s="10" customFormat="1" ht="32.25" customHeight="1" x14ac:dyDescent="0.25">
      <c r="A11" s="7"/>
      <c r="B11" s="306"/>
      <c r="C11" s="63" t="s">
        <v>416</v>
      </c>
      <c r="D11" s="63" t="s">
        <v>417</v>
      </c>
      <c r="E11" s="63" t="s">
        <v>418</v>
      </c>
      <c r="F11" s="39"/>
    </row>
    <row r="12" spans="1:8" s="10" customFormat="1" ht="15.75" customHeight="1" x14ac:dyDescent="0.25">
      <c r="A12" s="7"/>
      <c r="B12" s="51" t="s">
        <v>68</v>
      </c>
      <c r="C12" s="307">
        <v>1223</v>
      </c>
      <c r="D12" s="307">
        <v>580</v>
      </c>
      <c r="E12" s="308">
        <v>363</v>
      </c>
      <c r="F12" s="309"/>
    </row>
    <row r="13" spans="1:8" s="10" customFormat="1" ht="15.75" customHeight="1" x14ac:dyDescent="0.25">
      <c r="A13" s="7"/>
      <c r="B13" s="51" t="s">
        <v>69</v>
      </c>
      <c r="C13" s="307">
        <v>1292</v>
      </c>
      <c r="D13" s="307">
        <v>641</v>
      </c>
      <c r="E13" s="308">
        <v>396</v>
      </c>
      <c r="F13" s="309"/>
    </row>
    <row r="14" spans="1:8" s="10" customFormat="1" ht="15.75" customHeight="1" x14ac:dyDescent="0.25">
      <c r="A14" s="7"/>
      <c r="B14" s="45" t="s">
        <v>419</v>
      </c>
      <c r="C14" s="310">
        <f>SUM(C12:C13)</f>
        <v>2515</v>
      </c>
      <c r="D14" s="310">
        <f t="shared" ref="D14:E14" si="0">SUM(D12:D13)</f>
        <v>1221</v>
      </c>
      <c r="E14" s="310">
        <f t="shared" si="0"/>
        <v>759</v>
      </c>
      <c r="F14" s="309"/>
    </row>
    <row r="15" spans="1:8" s="10" customFormat="1" ht="15.75" customHeight="1" x14ac:dyDescent="0.25">
      <c r="A15" s="15"/>
    </row>
    <row r="16" spans="1:8" s="10" customFormat="1" ht="15.75" customHeight="1" x14ac:dyDescent="0.25">
      <c r="A16" s="15"/>
      <c r="B16" s="133" t="s">
        <v>420</v>
      </c>
      <c r="C16" s="211"/>
    </row>
    <row r="17" spans="1:7" s="10" customFormat="1" ht="15.75" customHeight="1" x14ac:dyDescent="0.25">
      <c r="A17" s="7"/>
      <c r="B17" s="121" t="s">
        <v>421</v>
      </c>
      <c r="C17" s="121"/>
      <c r="D17" s="121"/>
    </row>
    <row r="18" spans="1:7" s="10" customFormat="1" ht="15.75" customHeight="1" x14ac:dyDescent="0.25">
      <c r="A18" s="7"/>
      <c r="B18" s="305" t="s">
        <v>422</v>
      </c>
      <c r="C18" s="18" t="s">
        <v>360</v>
      </c>
    </row>
    <row r="19" spans="1:7" s="10" customFormat="1" ht="15.75" customHeight="1" x14ac:dyDescent="0.25">
      <c r="A19" s="7"/>
      <c r="B19" s="305" t="s">
        <v>423</v>
      </c>
      <c r="C19" s="18"/>
    </row>
    <row r="20" spans="1:7" s="10" customFormat="1" ht="15.75" customHeight="1" x14ac:dyDescent="0.25">
      <c r="A20" s="7"/>
      <c r="B20" s="305" t="s">
        <v>424</v>
      </c>
      <c r="C20" s="18" t="s">
        <v>360</v>
      </c>
    </row>
    <row r="21" spans="1:7" s="10" customFormat="1" ht="15.75" customHeight="1" x14ac:dyDescent="0.25">
      <c r="A21" s="7"/>
      <c r="B21" s="305" t="s">
        <v>425</v>
      </c>
      <c r="C21" s="18" t="s">
        <v>360</v>
      </c>
    </row>
    <row r="22" spans="1:7" s="10" customFormat="1" ht="15.75" customHeight="1" x14ac:dyDescent="0.25">
      <c r="A22" s="15"/>
    </row>
    <row r="23" spans="1:7" s="10" customFormat="1" ht="15.75" customHeight="1" x14ac:dyDescent="0.25">
      <c r="A23" s="7"/>
      <c r="B23" s="253"/>
      <c r="C23" s="328"/>
      <c r="D23" s="328"/>
      <c r="E23" s="298" t="s">
        <v>166</v>
      </c>
      <c r="F23" s="298" t="s">
        <v>167</v>
      </c>
      <c r="G23" s="145"/>
    </row>
    <row r="24" spans="1:7" s="10" customFormat="1" ht="15.75" customHeight="1" x14ac:dyDescent="0.25">
      <c r="A24" s="7"/>
      <c r="B24" s="317" t="s">
        <v>426</v>
      </c>
      <c r="C24" s="318"/>
      <c r="D24" s="318"/>
      <c r="E24" s="336"/>
      <c r="F24" s="298"/>
      <c r="G24" s="145"/>
    </row>
    <row r="25" spans="1:7" s="10" customFormat="1" ht="15.75" customHeight="1" x14ac:dyDescent="0.25">
      <c r="A25" s="7"/>
      <c r="B25" s="332" t="s">
        <v>427</v>
      </c>
      <c r="C25" s="333"/>
      <c r="D25" s="333"/>
      <c r="E25" s="325"/>
      <c r="F25" s="324" t="s">
        <v>29</v>
      </c>
      <c r="G25" s="145"/>
    </row>
    <row r="26" spans="1:7" s="10" customFormat="1" ht="15.75" customHeight="1" x14ac:dyDescent="0.25">
      <c r="A26" s="7"/>
      <c r="B26" s="116" t="s">
        <v>428</v>
      </c>
      <c r="C26" s="313"/>
      <c r="D26" s="313"/>
      <c r="E26" s="335"/>
      <c r="F26" s="324"/>
      <c r="G26" s="145"/>
    </row>
    <row r="27" spans="1:7" s="10" customFormat="1" ht="15.75" customHeight="1" x14ac:dyDescent="0.25">
      <c r="A27" s="15"/>
    </row>
    <row r="28" spans="1:7" s="10" customFormat="1" ht="15.75" customHeight="1" x14ac:dyDescent="0.25">
      <c r="A28" s="7" t="s">
        <v>429</v>
      </c>
      <c r="B28" s="311" t="s">
        <v>430</v>
      </c>
      <c r="C28" s="199"/>
      <c r="D28" s="199"/>
      <c r="E28" s="199"/>
      <c r="F28" s="128"/>
    </row>
    <row r="29" spans="1:7" s="10" customFormat="1" ht="33" customHeight="1" x14ac:dyDescent="0.25">
      <c r="A29" s="7"/>
      <c r="B29" s="46"/>
      <c r="C29" s="135" t="s">
        <v>431</v>
      </c>
      <c r="D29" s="135" t="s">
        <v>432</v>
      </c>
      <c r="E29" s="135" t="s">
        <v>433</v>
      </c>
      <c r="F29" s="135" t="s">
        <v>434</v>
      </c>
      <c r="G29" s="135" t="s">
        <v>435</v>
      </c>
    </row>
    <row r="30" spans="1:7" s="10" customFormat="1" ht="15.75" customHeight="1" x14ac:dyDescent="0.25">
      <c r="A30" s="7"/>
      <c r="B30" s="202" t="s">
        <v>436</v>
      </c>
      <c r="C30" s="149" t="s">
        <v>360</v>
      </c>
      <c r="D30" s="148"/>
      <c r="E30" s="148"/>
      <c r="F30" s="148"/>
      <c r="G30" s="148"/>
    </row>
    <row r="31" spans="1:7" s="10" customFormat="1" ht="15.75" customHeight="1" x14ac:dyDescent="0.25">
      <c r="A31" s="7"/>
      <c r="B31" s="202" t="s">
        <v>437</v>
      </c>
      <c r="C31" s="149" t="s">
        <v>360</v>
      </c>
      <c r="D31" s="148"/>
      <c r="E31" s="148"/>
      <c r="F31" s="148"/>
      <c r="G31" s="148"/>
    </row>
    <row r="32" spans="1:7" s="10" customFormat="1" ht="15.75" customHeight="1" x14ac:dyDescent="0.25">
      <c r="A32" s="7"/>
      <c r="B32" s="202" t="s">
        <v>438</v>
      </c>
      <c r="C32" s="149" t="s">
        <v>360</v>
      </c>
      <c r="D32" s="148"/>
      <c r="E32" s="148"/>
      <c r="F32" s="148"/>
      <c r="G32" s="148"/>
    </row>
    <row r="33" spans="1:7" s="10" customFormat="1" ht="15.75" customHeight="1" x14ac:dyDescent="0.25">
      <c r="A33" s="7"/>
      <c r="B33" s="202" t="s">
        <v>218</v>
      </c>
      <c r="C33" s="148"/>
      <c r="D33" s="148"/>
      <c r="E33" s="148"/>
      <c r="F33" s="148"/>
      <c r="G33" s="149" t="s">
        <v>360</v>
      </c>
    </row>
    <row r="34" spans="1:7" s="10" customFormat="1" ht="15.75" customHeight="1" x14ac:dyDescent="0.25">
      <c r="A34" s="7"/>
      <c r="B34" s="202" t="s">
        <v>214</v>
      </c>
      <c r="C34" s="148"/>
      <c r="D34" s="148"/>
      <c r="E34" s="148"/>
      <c r="F34" s="149" t="s">
        <v>360</v>
      </c>
      <c r="G34" s="148"/>
    </row>
    <row r="35" spans="1:7" s="10" customFormat="1" ht="23.25" customHeight="1" x14ac:dyDescent="0.25">
      <c r="A35" s="7"/>
      <c r="B35" s="202" t="s">
        <v>439</v>
      </c>
      <c r="C35" s="148"/>
      <c r="D35" s="148"/>
      <c r="E35" s="148"/>
      <c r="F35" s="148"/>
      <c r="G35" s="149" t="s">
        <v>360</v>
      </c>
    </row>
    <row r="36" spans="1:7" s="10" customFormat="1" ht="15.75" customHeight="1" x14ac:dyDescent="0.25">
      <c r="A36" s="15"/>
    </row>
    <row r="37" spans="1:7" s="10" customFormat="1" ht="15.75" customHeight="1" x14ac:dyDescent="0.25">
      <c r="A37" s="7" t="s">
        <v>440</v>
      </c>
      <c r="B37" s="317" t="s">
        <v>443</v>
      </c>
      <c r="C37" s="338"/>
      <c r="D37" s="338"/>
      <c r="E37" s="341"/>
      <c r="F37" s="304"/>
      <c r="G37" s="337"/>
    </row>
    <row r="38" spans="1:7" s="10" customFormat="1" ht="15.75" customHeight="1" x14ac:dyDescent="0.25">
      <c r="A38" s="7"/>
      <c r="B38" s="332" t="s">
        <v>444</v>
      </c>
      <c r="C38" s="339"/>
      <c r="D38" s="339"/>
      <c r="E38" s="342"/>
      <c r="F38" s="304"/>
      <c r="G38" s="337"/>
    </row>
    <row r="39" spans="1:7" s="10" customFormat="1" ht="15.75" customHeight="1" x14ac:dyDescent="0.25">
      <c r="A39" s="15"/>
    </row>
    <row r="40" spans="1:7" s="10" customFormat="1" ht="15.75" customHeight="1" x14ac:dyDescent="0.25">
      <c r="A40" s="7" t="s">
        <v>441</v>
      </c>
      <c r="B40" s="346" t="s">
        <v>445</v>
      </c>
      <c r="C40" s="338"/>
      <c r="D40" s="338"/>
      <c r="E40" s="347" t="s">
        <v>446</v>
      </c>
      <c r="F40" s="304"/>
      <c r="G40" s="337"/>
    </row>
    <row r="41" spans="1:7" s="10" customFormat="1" ht="15.75" customHeight="1" x14ac:dyDescent="0.25">
      <c r="A41" s="7"/>
      <c r="B41" s="342" t="s">
        <v>444</v>
      </c>
      <c r="C41" s="339"/>
      <c r="D41" s="339"/>
      <c r="E41" s="348" t="s">
        <v>447</v>
      </c>
      <c r="F41" s="304"/>
      <c r="G41" s="337"/>
    </row>
    <row r="42" spans="1:7" s="10" customFormat="1" ht="15.75" customHeight="1" x14ac:dyDescent="0.25">
      <c r="A42" s="15"/>
    </row>
    <row r="43" spans="1:7" s="10" customFormat="1" ht="15.75" customHeight="1" x14ac:dyDescent="0.25">
      <c r="A43" s="7" t="s">
        <v>442</v>
      </c>
      <c r="B43" s="118" t="s">
        <v>448</v>
      </c>
      <c r="C43" s="235"/>
      <c r="D43" s="235"/>
      <c r="E43" s="235"/>
      <c r="F43" s="235"/>
      <c r="G43" s="312"/>
    </row>
    <row r="44" spans="1:7" s="10" customFormat="1" ht="15.75" customHeight="1" x14ac:dyDescent="0.25">
      <c r="A44" s="7"/>
      <c r="B44" s="112"/>
      <c r="C44" s="313"/>
      <c r="D44" s="313"/>
      <c r="E44" s="313"/>
      <c r="F44" s="313"/>
      <c r="G44" s="314"/>
    </row>
    <row r="45" spans="1:7" s="10" customFormat="1" ht="15.75" customHeight="1" x14ac:dyDescent="0.25">
      <c r="A45" s="15"/>
    </row>
    <row r="46" spans="1:7" s="10" customFormat="1" ht="15.75" customHeight="1" x14ac:dyDescent="0.25">
      <c r="A46" s="7" t="s">
        <v>449</v>
      </c>
      <c r="B46" s="121" t="s">
        <v>450</v>
      </c>
      <c r="C46" s="92"/>
      <c r="D46" s="92"/>
      <c r="E46" s="92"/>
      <c r="F46" s="92"/>
      <c r="G46" s="92"/>
    </row>
    <row r="47" spans="1:7" s="10" customFormat="1" ht="15.75" customHeight="1" x14ac:dyDescent="0.25">
      <c r="A47" s="7"/>
      <c r="B47" s="311" t="s">
        <v>451</v>
      </c>
      <c r="C47" s="313"/>
      <c r="D47" s="313"/>
      <c r="E47" s="313"/>
      <c r="F47" s="313"/>
      <c r="G47" s="313"/>
    </row>
    <row r="48" spans="1:7" s="10" customFormat="1" ht="31.5" customHeight="1" x14ac:dyDescent="0.25">
      <c r="A48" s="7"/>
      <c r="B48" s="46"/>
      <c r="C48" s="134" t="s">
        <v>452</v>
      </c>
      <c r="D48" s="134" t="s">
        <v>453</v>
      </c>
      <c r="E48" s="134" t="s">
        <v>454</v>
      </c>
      <c r="F48" s="134" t="s">
        <v>455</v>
      </c>
      <c r="G48" s="134" t="s">
        <v>456</v>
      </c>
    </row>
    <row r="49" spans="1:7" s="10" customFormat="1" ht="15.75" customHeight="1" x14ac:dyDescent="0.25">
      <c r="A49" s="7"/>
      <c r="B49" s="11" t="s">
        <v>422</v>
      </c>
      <c r="C49" s="315">
        <v>41821</v>
      </c>
      <c r="D49" s="315"/>
      <c r="E49" s="315"/>
      <c r="F49" s="315"/>
      <c r="G49" s="18" t="s">
        <v>360</v>
      </c>
    </row>
    <row r="50" spans="1:7" s="10" customFormat="1" ht="15.75" customHeight="1" x14ac:dyDescent="0.25">
      <c r="A50" s="7"/>
      <c r="B50" s="11" t="s">
        <v>423</v>
      </c>
      <c r="C50" s="315"/>
      <c r="D50" s="315"/>
      <c r="E50" s="315"/>
      <c r="F50" s="315"/>
      <c r="G50" s="19"/>
    </row>
    <row r="51" spans="1:7" s="10" customFormat="1" ht="15.75" customHeight="1" x14ac:dyDescent="0.25">
      <c r="A51" s="7"/>
      <c r="B51" s="11" t="s">
        <v>424</v>
      </c>
      <c r="C51" s="315">
        <v>41944</v>
      </c>
      <c r="D51" s="315"/>
      <c r="E51" s="315"/>
      <c r="F51" s="315"/>
      <c r="G51" s="18" t="s">
        <v>360</v>
      </c>
    </row>
    <row r="52" spans="1:7" s="10" customFormat="1" ht="15.75" customHeight="1" x14ac:dyDescent="0.25">
      <c r="A52" s="7"/>
      <c r="B52" s="11" t="s">
        <v>425</v>
      </c>
      <c r="C52" s="315">
        <v>41730</v>
      </c>
      <c r="D52" s="315"/>
      <c r="E52" s="315"/>
      <c r="F52" s="315"/>
      <c r="G52" s="18" t="s">
        <v>360</v>
      </c>
    </row>
    <row r="53" spans="1:7" s="10" customFormat="1" ht="15.75" customHeight="1" x14ac:dyDescent="0.25">
      <c r="A53" s="15"/>
    </row>
    <row r="54" spans="1:7" s="10" customFormat="1" ht="15.75" customHeight="1" x14ac:dyDescent="0.25">
      <c r="A54" s="7" t="s">
        <v>457</v>
      </c>
      <c r="B54" s="228"/>
      <c r="C54" s="327"/>
      <c r="D54" s="349"/>
      <c r="E54" s="148" t="s">
        <v>166</v>
      </c>
      <c r="F54" s="148" t="s">
        <v>167</v>
      </c>
      <c r="G54" s="250"/>
    </row>
    <row r="55" spans="1:7" s="10" customFormat="1" ht="15.75" customHeight="1" x14ac:dyDescent="0.25">
      <c r="A55" s="7"/>
      <c r="B55" s="117" t="s">
        <v>458</v>
      </c>
      <c r="C55" s="137"/>
      <c r="D55" s="138"/>
      <c r="E55" s="148"/>
      <c r="F55" s="148" t="s">
        <v>360</v>
      </c>
      <c r="G55" s="126"/>
    </row>
    <row r="56" spans="1:7" s="10" customFormat="1" ht="15.75" customHeight="1" x14ac:dyDescent="0.25">
      <c r="A56" s="15"/>
      <c r="B56" s="205"/>
      <c r="C56" s="205"/>
      <c r="D56" s="205"/>
      <c r="E56" s="225"/>
      <c r="F56" s="225"/>
    </row>
    <row r="57" spans="1:7" s="10" customFormat="1" ht="15.75" customHeight="1" x14ac:dyDescent="0.25">
      <c r="A57" s="7" t="s">
        <v>459</v>
      </c>
      <c r="B57" s="118" t="s">
        <v>460</v>
      </c>
      <c r="C57" s="235"/>
      <c r="D57" s="235"/>
      <c r="E57" s="235"/>
      <c r="F57" s="235"/>
      <c r="G57" s="312"/>
    </row>
    <row r="58" spans="1:7" s="10" customFormat="1" ht="15.75" customHeight="1" x14ac:dyDescent="0.25">
      <c r="A58" s="7"/>
      <c r="B58" s="112"/>
      <c r="C58" s="313"/>
      <c r="D58" s="313"/>
      <c r="E58" s="313"/>
      <c r="F58" s="313"/>
      <c r="G58" s="314"/>
    </row>
    <row r="59" spans="1:7" s="10" customFormat="1" ht="15.75" customHeight="1" x14ac:dyDescent="0.25">
      <c r="A59" s="15"/>
    </row>
    <row r="60" spans="1:7" s="10" customFormat="1" ht="15.75" customHeight="1" x14ac:dyDescent="0.25">
      <c r="A60" s="15"/>
      <c r="B60" s="133" t="s">
        <v>461</v>
      </c>
      <c r="C60" s="211"/>
    </row>
    <row r="61" spans="1:7" s="10" customFormat="1" ht="15.75" customHeight="1" x14ac:dyDescent="0.25">
      <c r="A61" s="7"/>
      <c r="B61" s="329" t="s">
        <v>462</v>
      </c>
      <c r="C61" s="330"/>
      <c r="D61" s="331"/>
      <c r="E61" s="343" t="s">
        <v>463</v>
      </c>
      <c r="G61" s="145"/>
    </row>
    <row r="62" spans="1:7" s="10" customFormat="1" ht="15.75" customHeight="1" x14ac:dyDescent="0.25">
      <c r="A62" s="15"/>
    </row>
    <row r="63" spans="1:7" s="10" customFormat="1" ht="15.75" customHeight="1" x14ac:dyDescent="0.25">
      <c r="A63" s="7" t="s">
        <v>464</v>
      </c>
      <c r="B63" s="350"/>
      <c r="C63" s="328"/>
      <c r="D63" s="351"/>
      <c r="E63" s="294" t="s">
        <v>294</v>
      </c>
      <c r="F63" s="294" t="s">
        <v>465</v>
      </c>
    </row>
    <row r="64" spans="1:7" s="10" customFormat="1" ht="15.75" customHeight="1" x14ac:dyDescent="0.25">
      <c r="A64" s="7"/>
      <c r="B64" s="317" t="s">
        <v>466</v>
      </c>
      <c r="C64" s="318"/>
      <c r="D64" s="318"/>
      <c r="E64" s="336"/>
      <c r="F64" s="298"/>
    </row>
    <row r="65" spans="1:7" s="10" customFormat="1" ht="15.75" customHeight="1" x14ac:dyDescent="0.25">
      <c r="A65" s="7"/>
      <c r="B65" s="332" t="s">
        <v>467</v>
      </c>
      <c r="C65" s="333"/>
      <c r="D65" s="333"/>
      <c r="E65" s="325"/>
      <c r="F65" s="324"/>
    </row>
    <row r="66" spans="1:7" s="10" customFormat="1" ht="15.75" customHeight="1" x14ac:dyDescent="0.25">
      <c r="A66" s="15"/>
    </row>
    <row r="67" spans="1:7" s="10" customFormat="1" ht="15.75" customHeight="1" x14ac:dyDescent="0.25">
      <c r="A67" s="7" t="s">
        <v>468</v>
      </c>
      <c r="B67" s="350"/>
      <c r="C67" s="328"/>
      <c r="D67" s="351"/>
      <c r="E67" s="294" t="s">
        <v>294</v>
      </c>
      <c r="F67" s="294" t="s">
        <v>465</v>
      </c>
    </row>
    <row r="68" spans="1:7" s="10" customFormat="1" ht="15.75" customHeight="1" x14ac:dyDescent="0.25">
      <c r="A68" s="7"/>
      <c r="B68" s="317" t="s">
        <v>466</v>
      </c>
      <c r="C68" s="318"/>
      <c r="D68" s="318"/>
      <c r="E68" s="336"/>
      <c r="F68" s="298"/>
    </row>
    <row r="69" spans="1:7" s="10" customFormat="1" ht="15.75" customHeight="1" x14ac:dyDescent="0.25">
      <c r="A69" s="7"/>
      <c r="B69" s="342" t="s">
        <v>469</v>
      </c>
      <c r="C69" s="333"/>
      <c r="D69" s="333"/>
      <c r="E69" s="325"/>
      <c r="F69" s="324"/>
    </row>
    <row r="70" spans="1:7" s="10" customFormat="1" ht="15.75" customHeight="1" x14ac:dyDescent="0.25">
      <c r="A70" s="15"/>
    </row>
    <row r="71" spans="1:7" s="10" customFormat="1" ht="15.75" customHeight="1" x14ac:dyDescent="0.25">
      <c r="A71" s="7" t="s">
        <v>470</v>
      </c>
      <c r="B71" s="317" t="s">
        <v>471</v>
      </c>
      <c r="C71" s="318"/>
      <c r="D71" s="318"/>
      <c r="E71" s="344"/>
      <c r="F71" s="136"/>
      <c r="G71" s="145"/>
    </row>
    <row r="72" spans="1:7" s="10" customFormat="1" ht="15.75" customHeight="1" x14ac:dyDescent="0.25">
      <c r="A72" s="7"/>
      <c r="B72" s="332" t="s">
        <v>472</v>
      </c>
      <c r="C72" s="333"/>
      <c r="D72" s="333"/>
      <c r="E72" s="345"/>
      <c r="F72" s="136"/>
      <c r="G72" s="145"/>
    </row>
    <row r="73" spans="1:7" s="10" customFormat="1" ht="15.75" customHeight="1" x14ac:dyDescent="0.25">
      <c r="A73" s="7"/>
      <c r="B73" s="136"/>
      <c r="C73" s="136"/>
      <c r="D73" s="136"/>
      <c r="E73" s="136"/>
      <c r="F73" s="136"/>
      <c r="G73" s="145"/>
    </row>
    <row r="74" spans="1:7" s="10" customFormat="1" ht="15.75" customHeight="1" x14ac:dyDescent="0.25">
      <c r="A74" s="7" t="s">
        <v>473</v>
      </c>
      <c r="B74" s="317" t="s">
        <v>474</v>
      </c>
      <c r="C74" s="318"/>
      <c r="D74" s="319"/>
      <c r="E74" s="340"/>
      <c r="F74" s="136"/>
      <c r="G74" s="145"/>
    </row>
    <row r="75" spans="1:7" s="10" customFormat="1" ht="15.75" customHeight="1" x14ac:dyDescent="0.25">
      <c r="A75" s="7"/>
      <c r="B75" s="342" t="s">
        <v>475</v>
      </c>
      <c r="C75" s="333"/>
      <c r="D75" s="334"/>
      <c r="E75" s="352">
        <v>32</v>
      </c>
      <c r="F75" s="136"/>
      <c r="G75" s="145"/>
    </row>
    <row r="76" spans="1:7" s="10" customFormat="1" ht="15.75" customHeight="1" x14ac:dyDescent="0.25">
      <c r="A76" s="7"/>
      <c r="B76" s="136"/>
      <c r="C76" s="136"/>
      <c r="D76" s="136"/>
      <c r="E76" s="136"/>
      <c r="F76" s="136"/>
      <c r="G76" s="145"/>
    </row>
    <row r="77" spans="1:7" s="10" customFormat="1" ht="15.75" customHeight="1" x14ac:dyDescent="0.25">
      <c r="A77" s="7" t="s">
        <v>477</v>
      </c>
      <c r="B77" s="123" t="s">
        <v>476</v>
      </c>
      <c r="C77" s="235"/>
      <c r="D77" s="235"/>
      <c r="E77" s="235"/>
      <c r="F77" s="235"/>
      <c r="G77" s="312"/>
    </row>
    <row r="78" spans="1:7" s="10" customFormat="1" ht="15.75" customHeight="1" x14ac:dyDescent="0.25">
      <c r="A78" s="7"/>
      <c r="B78" s="112"/>
      <c r="C78" s="313"/>
      <c r="D78" s="313"/>
      <c r="E78" s="313"/>
      <c r="F78" s="313"/>
      <c r="G78" s="314"/>
    </row>
    <row r="79" spans="1:7" s="10" customFormat="1" ht="15.75" customHeight="1" x14ac:dyDescent="0.25">
      <c r="A79" s="15"/>
    </row>
    <row r="80" spans="1:7" s="10" customFormat="1" ht="15.75" customHeight="1" x14ac:dyDescent="0.25">
      <c r="A80" s="15"/>
    </row>
    <row r="81" spans="1:1" s="10" customFormat="1" ht="15.75" customHeight="1" x14ac:dyDescent="0.25">
      <c r="A81" s="15"/>
    </row>
    <row r="82" spans="1:1" s="10" customFormat="1" ht="15.75" customHeight="1" x14ac:dyDescent="0.25">
      <c r="A82" s="15"/>
    </row>
    <row r="83" spans="1:1" s="10" customFormat="1" ht="15.75" customHeight="1" x14ac:dyDescent="0.25">
      <c r="A83" s="15"/>
    </row>
    <row r="84" spans="1:1" s="10" customFormat="1" ht="15.75" customHeight="1" x14ac:dyDescent="0.25">
      <c r="A84" s="15"/>
    </row>
  </sheetData>
  <pageMargins left="0.7" right="0.7" top="0.75" bottom="0.75" header="0.3" footer="0.3"/>
  <pageSetup scale="72" orientation="portrait" r:id="rId1"/>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0"/>
  <sheetViews>
    <sheetView workbookViewId="0">
      <selection activeCell="E25" sqref="E25"/>
    </sheetView>
  </sheetViews>
  <sheetFormatPr defaultRowHeight="26.25" x14ac:dyDescent="0.4"/>
  <cols>
    <col min="1" max="1" width="2.2109375" style="15" customWidth="1"/>
    <col min="2" max="2" width="33.140625" style="10" customWidth="1"/>
    <col min="3" max="3" width="6.35546875" style="10" customWidth="1"/>
    <col min="4" max="4" width="4.5703125" style="10" customWidth="1"/>
  </cols>
  <sheetData>
    <row r="1" spans="1:4" x14ac:dyDescent="0.4">
      <c r="A1" s="96" t="s">
        <v>478</v>
      </c>
      <c r="B1" s="96"/>
      <c r="C1" s="96"/>
      <c r="D1" s="357"/>
    </row>
    <row r="2" spans="1:4" ht="15.75" customHeight="1" x14ac:dyDescent="0.4">
      <c r="A2" s="39" t="s">
        <v>479</v>
      </c>
      <c r="B2" s="75" t="s">
        <v>480</v>
      </c>
      <c r="C2" s="75"/>
      <c r="D2" s="357"/>
    </row>
    <row r="3" spans="1:4" ht="15.75" customHeight="1" x14ac:dyDescent="0.4">
      <c r="A3" s="95"/>
      <c r="B3" s="43" t="s">
        <v>481</v>
      </c>
      <c r="C3" s="62"/>
    </row>
    <row r="4" spans="1:4" ht="15.75" customHeight="1" x14ac:dyDescent="0.4">
      <c r="A4" s="95"/>
      <c r="B4" s="11" t="s">
        <v>482</v>
      </c>
      <c r="C4" s="18" t="s">
        <v>29</v>
      </c>
    </row>
    <row r="5" spans="1:4" ht="15.75" customHeight="1" x14ac:dyDescent="0.4">
      <c r="A5" s="95"/>
      <c r="B5" s="11" t="s">
        <v>483</v>
      </c>
      <c r="C5" s="18" t="s">
        <v>29</v>
      </c>
    </row>
    <row r="6" spans="1:4" ht="15.75" customHeight="1" x14ac:dyDescent="0.4">
      <c r="A6" s="95"/>
      <c r="B6" s="11" t="s">
        <v>484</v>
      </c>
      <c r="C6" s="18" t="s">
        <v>29</v>
      </c>
    </row>
    <row r="7" spans="1:4" ht="15.75" customHeight="1" x14ac:dyDescent="0.4">
      <c r="A7" s="95"/>
      <c r="B7" s="11" t="s">
        <v>485</v>
      </c>
      <c r="C7" s="18" t="s">
        <v>29</v>
      </c>
    </row>
    <row r="8" spans="1:4" ht="15.75" customHeight="1" x14ac:dyDescent="0.4">
      <c r="A8" s="95"/>
      <c r="B8" s="11" t="s">
        <v>486</v>
      </c>
      <c r="C8" s="18" t="s">
        <v>29</v>
      </c>
    </row>
    <row r="9" spans="1:4" ht="15.75" customHeight="1" x14ac:dyDescent="0.4">
      <c r="A9" s="95"/>
      <c r="B9" s="11" t="s">
        <v>487</v>
      </c>
      <c r="C9" s="18" t="s">
        <v>29</v>
      </c>
    </row>
    <row r="10" spans="1:4" ht="15.75" customHeight="1" x14ac:dyDescent="0.4">
      <c r="A10" s="95"/>
      <c r="B10" s="11" t="s">
        <v>488</v>
      </c>
      <c r="C10" s="18" t="s">
        <v>29</v>
      </c>
    </row>
    <row r="11" spans="1:4" ht="15.75" customHeight="1" x14ac:dyDescent="0.4">
      <c r="A11" s="95"/>
      <c r="B11" s="11" t="s">
        <v>489</v>
      </c>
      <c r="C11" s="19"/>
    </row>
    <row r="12" spans="1:4" ht="15.75" customHeight="1" x14ac:dyDescent="0.4">
      <c r="A12" s="95"/>
      <c r="B12" s="11" t="s">
        <v>490</v>
      </c>
      <c r="C12" s="19"/>
    </row>
    <row r="13" spans="1:4" ht="15.75" customHeight="1" x14ac:dyDescent="0.4">
      <c r="A13" s="95"/>
      <c r="B13" s="11" t="s">
        <v>491</v>
      </c>
      <c r="C13" s="18" t="s">
        <v>29</v>
      </c>
    </row>
    <row r="14" spans="1:4" ht="15.75" customHeight="1" x14ac:dyDescent="0.4">
      <c r="A14" s="95"/>
      <c r="B14" s="11" t="s">
        <v>492</v>
      </c>
      <c r="C14" s="18" t="s">
        <v>29</v>
      </c>
    </row>
    <row r="15" spans="1:4" ht="15.75" customHeight="1" x14ac:dyDescent="0.4">
      <c r="A15" s="95"/>
      <c r="B15" s="11" t="s">
        <v>493</v>
      </c>
      <c r="C15" s="18" t="s">
        <v>29</v>
      </c>
    </row>
    <row r="16" spans="1:4" ht="15.75" customHeight="1" x14ac:dyDescent="0.4">
      <c r="A16" s="95"/>
      <c r="B16" s="11" t="s">
        <v>494</v>
      </c>
      <c r="C16" s="18" t="s">
        <v>29</v>
      </c>
    </row>
    <row r="17" spans="1:3" ht="15.75" customHeight="1" x14ac:dyDescent="0.4">
      <c r="A17" s="95"/>
      <c r="B17" s="11" t="s">
        <v>495</v>
      </c>
      <c r="C17" s="19"/>
    </row>
    <row r="18" spans="1:3" ht="15.75" customHeight="1" x14ac:dyDescent="0.4">
      <c r="A18" s="95"/>
      <c r="B18" s="11" t="s">
        <v>496</v>
      </c>
      <c r="C18" s="18" t="s">
        <v>29</v>
      </c>
    </row>
    <row r="19" spans="1:3" ht="15.75" customHeight="1" x14ac:dyDescent="0.4">
      <c r="A19" s="95"/>
      <c r="B19" s="11" t="s">
        <v>497</v>
      </c>
      <c r="C19" s="18" t="s">
        <v>29</v>
      </c>
    </row>
    <row r="20" spans="1:3" ht="15.75" customHeight="1" x14ac:dyDescent="0.4">
      <c r="A20" s="95"/>
      <c r="B20" s="11" t="s">
        <v>498</v>
      </c>
      <c r="C20" s="18" t="s">
        <v>29</v>
      </c>
    </row>
    <row r="21" spans="1:3" ht="15.75" customHeight="1" x14ac:dyDescent="0.4">
      <c r="A21" s="95"/>
      <c r="B21" s="32" t="s">
        <v>499</v>
      </c>
      <c r="C21" s="353"/>
    </row>
    <row r="22" spans="1:3" ht="15.75" customHeight="1" x14ac:dyDescent="0.4">
      <c r="A22" s="358"/>
      <c r="B22" s="354"/>
      <c r="C22" s="11"/>
    </row>
    <row r="23" spans="1:3" ht="15.75" customHeight="1" x14ac:dyDescent="0.4">
      <c r="A23" s="358"/>
    </row>
    <row r="24" spans="1:3" ht="15.75" customHeight="1" x14ac:dyDescent="0.4">
      <c r="A24" s="95" t="s">
        <v>500</v>
      </c>
      <c r="B24" s="75" t="s">
        <v>501</v>
      </c>
    </row>
    <row r="25" spans="1:3" ht="15.75" customHeight="1" x14ac:dyDescent="0.4">
      <c r="A25" s="358"/>
    </row>
    <row r="26" spans="1:3" ht="15.75" customHeight="1" x14ac:dyDescent="0.4">
      <c r="A26" s="359" t="s">
        <v>502</v>
      </c>
      <c r="B26" s="133" t="s">
        <v>503</v>
      </c>
      <c r="C26" s="136"/>
    </row>
    <row r="27" spans="1:3" ht="15.75" customHeight="1" x14ac:dyDescent="0.4">
      <c r="A27" s="359"/>
      <c r="B27" s="133" t="s">
        <v>504</v>
      </c>
      <c r="C27" s="136"/>
    </row>
    <row r="28" spans="1:3" ht="15.75" customHeight="1" x14ac:dyDescent="0.4">
      <c r="A28" s="359"/>
      <c r="B28" s="11" t="s">
        <v>505</v>
      </c>
      <c r="C28" s="18" t="s">
        <v>29</v>
      </c>
    </row>
    <row r="29" spans="1:3" ht="15.75" customHeight="1" x14ac:dyDescent="0.4">
      <c r="A29" s="359"/>
      <c r="B29" s="11" t="s">
        <v>506</v>
      </c>
      <c r="C29" s="18" t="s">
        <v>29</v>
      </c>
    </row>
    <row r="30" spans="1:3" ht="15.75" customHeight="1" x14ac:dyDescent="0.4">
      <c r="A30" s="359"/>
      <c r="B30" s="11" t="s">
        <v>507</v>
      </c>
      <c r="C30" s="18" t="s">
        <v>29</v>
      </c>
    </row>
    <row r="31" spans="1:3" ht="15.75" customHeight="1" x14ac:dyDescent="0.4">
      <c r="A31" s="359"/>
      <c r="B31" s="11" t="s">
        <v>508</v>
      </c>
      <c r="C31" s="18" t="s">
        <v>29</v>
      </c>
    </row>
    <row r="32" spans="1:3" ht="15.75" customHeight="1" x14ac:dyDescent="0.4">
      <c r="A32" s="359"/>
      <c r="B32" s="11" t="s">
        <v>189</v>
      </c>
      <c r="C32" s="19"/>
    </row>
    <row r="33" spans="1:3" ht="15.75" customHeight="1" x14ac:dyDescent="0.4">
      <c r="A33" s="359"/>
      <c r="B33" s="11" t="s">
        <v>509</v>
      </c>
      <c r="C33" s="18" t="s">
        <v>29</v>
      </c>
    </row>
    <row r="34" spans="1:3" ht="15.75" customHeight="1" x14ac:dyDescent="0.4">
      <c r="A34" s="359"/>
      <c r="B34" s="11" t="s">
        <v>185</v>
      </c>
      <c r="C34" s="18" t="s">
        <v>29</v>
      </c>
    </row>
    <row r="35" spans="1:3" ht="15.75" customHeight="1" x14ac:dyDescent="0.4">
      <c r="A35" s="359"/>
      <c r="B35" s="11" t="s">
        <v>510</v>
      </c>
      <c r="C35" s="19"/>
    </row>
    <row r="36" spans="1:3" ht="15.75" customHeight="1" x14ac:dyDescent="0.4">
      <c r="A36" s="359"/>
      <c r="B36" s="11" t="s">
        <v>511</v>
      </c>
      <c r="C36" s="18" t="s">
        <v>29</v>
      </c>
    </row>
    <row r="37" spans="1:3" ht="15.75" customHeight="1" x14ac:dyDescent="0.4">
      <c r="A37" s="359"/>
      <c r="B37" s="11" t="s">
        <v>512</v>
      </c>
      <c r="C37" s="18" t="s">
        <v>29</v>
      </c>
    </row>
    <row r="38" spans="1:3" ht="15.75" customHeight="1" x14ac:dyDescent="0.4">
      <c r="A38" s="359"/>
      <c r="B38" s="32" t="s">
        <v>45</v>
      </c>
      <c r="C38" s="353"/>
    </row>
    <row r="39" spans="1:3" ht="15.75" customHeight="1" x14ac:dyDescent="0.4">
      <c r="A39" s="358"/>
      <c r="B39" s="356"/>
      <c r="C39" s="29"/>
    </row>
    <row r="40" spans="1:3" ht="15.75" customHeight="1" x14ac:dyDescent="0.4">
      <c r="A40" s="358"/>
    </row>
    <row r="41" spans="1:3" ht="31.5" x14ac:dyDescent="0.4">
      <c r="A41" s="358"/>
      <c r="B41" s="136" t="s">
        <v>513</v>
      </c>
    </row>
    <row r="42" spans="1:3" x14ac:dyDescent="0.4">
      <c r="A42" s="358"/>
    </row>
    <row r="43" spans="1:3" x14ac:dyDescent="0.4">
      <c r="A43" s="358"/>
    </row>
    <row r="44" spans="1:3" x14ac:dyDescent="0.4">
      <c r="A44" s="358"/>
    </row>
    <row r="45" spans="1:3" x14ac:dyDescent="0.4">
      <c r="A45" s="358"/>
    </row>
    <row r="46" spans="1:3" x14ac:dyDescent="0.4">
      <c r="A46" s="358"/>
    </row>
    <row r="47" spans="1:3" x14ac:dyDescent="0.4">
      <c r="A47" s="358"/>
    </row>
    <row r="48" spans="1:3" x14ac:dyDescent="0.4">
      <c r="A48" s="358"/>
    </row>
    <row r="49" spans="1:1" x14ac:dyDescent="0.4">
      <c r="A49" s="358"/>
    </row>
    <row r="50" spans="1:1" x14ac:dyDescent="0.4">
      <c r="A50" s="35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61"/>
  <sheetViews>
    <sheetView zoomScaleNormal="100" workbookViewId="0">
      <selection activeCell="I11" sqref="I11"/>
    </sheetView>
  </sheetViews>
  <sheetFormatPr defaultRowHeight="15.75" x14ac:dyDescent="0.25"/>
  <cols>
    <col min="1" max="1" width="1.92578125" style="358" customWidth="1"/>
    <col min="2" max="2" width="38" style="10" customWidth="1"/>
    <col min="3" max="3" width="7.5703125" style="10" customWidth="1"/>
    <col min="4" max="4" width="8.2109375" style="10" customWidth="1"/>
    <col min="5" max="5" width="7.7109375" style="10" customWidth="1"/>
    <col min="6" max="7" width="1.5" style="10" customWidth="1"/>
    <col min="8" max="16384" width="9.140625" style="10"/>
  </cols>
  <sheetData>
    <row r="1" spans="1:6" ht="18.75" x14ac:dyDescent="0.25">
      <c r="A1" s="96" t="s">
        <v>514</v>
      </c>
      <c r="B1" s="96"/>
      <c r="C1" s="96"/>
      <c r="D1" s="96"/>
      <c r="E1" s="382"/>
    </row>
    <row r="2" spans="1:6" ht="15.75" customHeight="1" x14ac:dyDescent="0.25"/>
    <row r="3" spans="1:6" ht="15.75" customHeight="1" x14ac:dyDescent="0.25">
      <c r="A3" s="95" t="s">
        <v>515</v>
      </c>
      <c r="B3" s="121" t="s">
        <v>573</v>
      </c>
      <c r="C3" s="92"/>
      <c r="D3" s="92"/>
      <c r="E3" s="178"/>
      <c r="F3" s="178"/>
    </row>
    <row r="4" spans="1:6" ht="15.75" customHeight="1" x14ac:dyDescent="0.25">
      <c r="A4" s="95"/>
      <c r="B4" s="311" t="s">
        <v>1127</v>
      </c>
      <c r="C4" s="313"/>
      <c r="D4" s="313"/>
      <c r="E4" s="178"/>
      <c r="F4" s="178"/>
    </row>
    <row r="5" spans="1:6" ht="45.75" customHeight="1" x14ac:dyDescent="0.25">
      <c r="A5" s="95"/>
      <c r="B5" s="372"/>
      <c r="C5" s="375" t="s">
        <v>516</v>
      </c>
      <c r="D5" s="378" t="s">
        <v>70</v>
      </c>
    </row>
    <row r="6" spans="1:6" ht="15.75" customHeight="1" x14ac:dyDescent="0.25">
      <c r="A6" s="95"/>
      <c r="B6" s="381" t="s">
        <v>517</v>
      </c>
      <c r="C6" s="376"/>
      <c r="D6" s="380"/>
    </row>
    <row r="7" spans="1:6" ht="15.75" customHeight="1" x14ac:dyDescent="0.25">
      <c r="A7" s="95"/>
      <c r="B7" s="198" t="s">
        <v>518</v>
      </c>
      <c r="C7" s="377">
        <v>0.4022</v>
      </c>
      <c r="D7" s="379">
        <v>0.43030000000000002</v>
      </c>
    </row>
    <row r="8" spans="1:6" ht="15.75" customHeight="1" x14ac:dyDescent="0.25">
      <c r="A8" s="95"/>
      <c r="B8" s="373" t="s">
        <v>519</v>
      </c>
      <c r="C8" s="132">
        <v>0.11</v>
      </c>
      <c r="D8" s="379">
        <v>0.18</v>
      </c>
    </row>
    <row r="9" spans="1:6" ht="15.75" customHeight="1" x14ac:dyDescent="0.25">
      <c r="A9" s="95"/>
      <c r="B9" s="91" t="s">
        <v>520</v>
      </c>
      <c r="C9" s="361">
        <v>0.16</v>
      </c>
      <c r="D9" s="360">
        <v>0.21</v>
      </c>
    </row>
    <row r="10" spans="1:6" ht="15.75" customHeight="1" x14ac:dyDescent="0.25">
      <c r="A10" s="95"/>
      <c r="B10" s="91" t="s">
        <v>521</v>
      </c>
      <c r="C10" s="361">
        <v>0.93</v>
      </c>
      <c r="D10" s="360">
        <v>0.42</v>
      </c>
    </row>
    <row r="11" spans="1:6" ht="15.75" customHeight="1" x14ac:dyDescent="0.25">
      <c r="A11" s="95"/>
      <c r="B11" s="91" t="s">
        <v>522</v>
      </c>
      <c r="C11" s="361">
        <v>7.0000000000000007E-2</v>
      </c>
      <c r="D11" s="360">
        <v>0.57999999999999996</v>
      </c>
    </row>
    <row r="12" spans="1:6" ht="15.75" customHeight="1" x14ac:dyDescent="0.25">
      <c r="A12" s="95"/>
      <c r="B12" s="91" t="s">
        <v>523</v>
      </c>
      <c r="C12" s="361">
        <v>2.3300000000000001E-2</v>
      </c>
      <c r="D12" s="531">
        <v>1E-3</v>
      </c>
    </row>
    <row r="13" spans="1:6" ht="15.75" customHeight="1" x14ac:dyDescent="0.25">
      <c r="A13" s="95"/>
      <c r="B13" s="91" t="s">
        <v>524</v>
      </c>
      <c r="C13" s="362">
        <v>18</v>
      </c>
      <c r="D13" s="362">
        <v>20</v>
      </c>
    </row>
    <row r="14" spans="1:6" ht="15.75" customHeight="1" x14ac:dyDescent="0.25">
      <c r="A14" s="95"/>
      <c r="B14" s="91" t="s">
        <v>525</v>
      </c>
      <c r="C14" s="362">
        <v>18</v>
      </c>
      <c r="D14" s="362">
        <v>20</v>
      </c>
    </row>
    <row r="15" spans="1:6" ht="15.75" customHeight="1" x14ac:dyDescent="0.25"/>
    <row r="16" spans="1:6" ht="15.75" customHeight="1" x14ac:dyDescent="0.25">
      <c r="A16" s="95" t="s">
        <v>526</v>
      </c>
      <c r="B16" s="136" t="s">
        <v>527</v>
      </c>
      <c r="C16" s="93"/>
      <c r="D16" s="93"/>
      <c r="E16" s="178"/>
      <c r="F16" s="178"/>
    </row>
    <row r="17" spans="1:6" ht="15.75" customHeight="1" x14ac:dyDescent="0.25">
      <c r="A17" s="95"/>
      <c r="B17" s="107" t="s">
        <v>528</v>
      </c>
      <c r="C17" s="19" t="s">
        <v>29</v>
      </c>
      <c r="D17" s="74"/>
      <c r="E17" s="178"/>
      <c r="F17" s="178"/>
    </row>
    <row r="18" spans="1:6" ht="15.75" customHeight="1" x14ac:dyDescent="0.25">
      <c r="A18" s="95"/>
      <c r="B18" s="202" t="s">
        <v>529</v>
      </c>
      <c r="C18" s="19" t="s">
        <v>29</v>
      </c>
      <c r="E18" s="208"/>
      <c r="F18" s="363"/>
    </row>
    <row r="19" spans="1:6" ht="15.75" customHeight="1" x14ac:dyDescent="0.25">
      <c r="A19" s="95"/>
      <c r="B19" s="202" t="s">
        <v>530</v>
      </c>
      <c r="C19" s="19" t="s">
        <v>29</v>
      </c>
    </row>
    <row r="20" spans="1:6" ht="15.75" customHeight="1" x14ac:dyDescent="0.25">
      <c r="A20" s="95"/>
      <c r="B20" s="202" t="s">
        <v>531</v>
      </c>
      <c r="C20" s="19" t="s">
        <v>29</v>
      </c>
    </row>
    <row r="21" spans="1:6" ht="15.75" customHeight="1" x14ac:dyDescent="0.25">
      <c r="A21" s="95"/>
      <c r="B21" s="202" t="s">
        <v>532</v>
      </c>
      <c r="C21" s="19" t="s">
        <v>29</v>
      </c>
    </row>
    <row r="22" spans="1:6" ht="15.75" customHeight="1" x14ac:dyDescent="0.25">
      <c r="A22" s="95"/>
      <c r="B22" s="176" t="s">
        <v>533</v>
      </c>
      <c r="C22" s="19" t="s">
        <v>29</v>
      </c>
    </row>
    <row r="23" spans="1:6" ht="15.75" customHeight="1" x14ac:dyDescent="0.25">
      <c r="A23" s="95"/>
      <c r="B23" s="202" t="s">
        <v>534</v>
      </c>
      <c r="C23" s="19" t="s">
        <v>29</v>
      </c>
    </row>
    <row r="24" spans="1:6" ht="15.75" customHeight="1" x14ac:dyDescent="0.25">
      <c r="A24" s="95"/>
      <c r="B24" s="202" t="s">
        <v>535</v>
      </c>
      <c r="C24" s="19" t="s">
        <v>29</v>
      </c>
    </row>
    <row r="25" spans="1:6" ht="15.75" customHeight="1" x14ac:dyDescent="0.25">
      <c r="A25" s="95"/>
      <c r="B25" s="202" t="s">
        <v>536</v>
      </c>
      <c r="C25" s="19" t="s">
        <v>29</v>
      </c>
    </row>
    <row r="26" spans="1:6" ht="15.75" customHeight="1" x14ac:dyDescent="0.25">
      <c r="A26" s="95"/>
      <c r="B26" s="202" t="s">
        <v>537</v>
      </c>
      <c r="C26" s="19" t="s">
        <v>29</v>
      </c>
    </row>
    <row r="27" spans="1:6" ht="15.75" customHeight="1" x14ac:dyDescent="0.25">
      <c r="A27" s="95"/>
      <c r="B27" s="202" t="s">
        <v>538</v>
      </c>
      <c r="C27" s="19" t="s">
        <v>29</v>
      </c>
    </row>
    <row r="28" spans="1:6" ht="15.75" customHeight="1" x14ac:dyDescent="0.25">
      <c r="A28" s="95"/>
      <c r="B28" s="202" t="s">
        <v>539</v>
      </c>
      <c r="C28" s="19"/>
    </row>
    <row r="29" spans="1:6" ht="15.75" customHeight="1" x14ac:dyDescent="0.25">
      <c r="A29" s="95"/>
      <c r="B29" s="202" t="s">
        <v>540</v>
      </c>
      <c r="C29" s="19"/>
    </row>
    <row r="30" spans="1:6" ht="15.75" customHeight="1" x14ac:dyDescent="0.25">
      <c r="A30" s="95"/>
      <c r="B30" s="202" t="s">
        <v>541</v>
      </c>
      <c r="C30" s="19"/>
    </row>
    <row r="31" spans="1:6" ht="15.75" customHeight="1" x14ac:dyDescent="0.25">
      <c r="A31" s="95"/>
      <c r="B31" s="202" t="s">
        <v>542</v>
      </c>
      <c r="C31" s="19" t="s">
        <v>29</v>
      </c>
    </row>
    <row r="32" spans="1:6" ht="15.75" customHeight="1" x14ac:dyDescent="0.25">
      <c r="A32" s="95"/>
      <c r="B32" s="202" t="s">
        <v>543</v>
      </c>
      <c r="C32" s="19" t="s">
        <v>29</v>
      </c>
    </row>
    <row r="33" spans="1:7" ht="15.75" customHeight="1" x14ac:dyDescent="0.25">
      <c r="A33" s="95"/>
      <c r="B33" s="202" t="s">
        <v>544</v>
      </c>
      <c r="C33" s="19" t="s">
        <v>29</v>
      </c>
    </row>
    <row r="34" spans="1:7" ht="15.75" customHeight="1" x14ac:dyDescent="0.25">
      <c r="A34" s="95"/>
      <c r="B34" s="202" t="s">
        <v>545</v>
      </c>
      <c r="C34" s="19"/>
    </row>
    <row r="35" spans="1:7" ht="15.75" customHeight="1" x14ac:dyDescent="0.25">
      <c r="A35" s="95"/>
      <c r="B35" s="202" t="s">
        <v>546</v>
      </c>
      <c r="C35" s="19"/>
    </row>
    <row r="36" spans="1:7" ht="15.75" customHeight="1" x14ac:dyDescent="0.25">
      <c r="A36" s="95"/>
      <c r="B36" s="202" t="s">
        <v>547</v>
      </c>
      <c r="C36" s="19" t="s">
        <v>29</v>
      </c>
    </row>
    <row r="37" spans="1:7" ht="15.75" customHeight="1" x14ac:dyDescent="0.25">
      <c r="A37" s="95"/>
      <c r="B37" s="202" t="s">
        <v>548</v>
      </c>
      <c r="C37" s="19"/>
    </row>
    <row r="38" spans="1:7" ht="15.75" customHeight="1" x14ac:dyDescent="0.25"/>
    <row r="39" spans="1:7" ht="15.75" customHeight="1" x14ac:dyDescent="0.25">
      <c r="A39" s="95" t="s">
        <v>549</v>
      </c>
      <c r="B39" s="163" t="s">
        <v>550</v>
      </c>
      <c r="C39" s="313"/>
      <c r="D39" s="313"/>
      <c r="E39" s="364"/>
      <c r="F39" s="88"/>
      <c r="G39" s="83"/>
    </row>
    <row r="40" spans="1:7" ht="48.75" customHeight="1" x14ac:dyDescent="0.25">
      <c r="A40" s="95"/>
      <c r="B40" s="365"/>
      <c r="C40" s="191" t="s">
        <v>551</v>
      </c>
      <c r="D40" s="191" t="s">
        <v>552</v>
      </c>
      <c r="E40" s="366" t="s">
        <v>553</v>
      </c>
    </row>
    <row r="41" spans="1:7" ht="15.75" customHeight="1" x14ac:dyDescent="0.25">
      <c r="A41" s="95"/>
      <c r="B41" s="107" t="s">
        <v>554</v>
      </c>
      <c r="C41" s="18" t="s">
        <v>29</v>
      </c>
      <c r="D41" s="18"/>
      <c r="E41" s="367"/>
    </row>
    <row r="42" spans="1:7" ht="15.75" customHeight="1" x14ac:dyDescent="0.25">
      <c r="A42" s="95"/>
      <c r="B42" s="107" t="s">
        <v>555</v>
      </c>
      <c r="C42" s="18" t="s">
        <v>29</v>
      </c>
      <c r="D42" s="18"/>
      <c r="E42" s="367"/>
    </row>
    <row r="43" spans="1:7" ht="15.75" customHeight="1" x14ac:dyDescent="0.25">
      <c r="A43" s="95"/>
      <c r="B43" s="107" t="s">
        <v>556</v>
      </c>
      <c r="C43" s="18" t="s">
        <v>29</v>
      </c>
      <c r="D43" s="18"/>
      <c r="E43" s="367"/>
    </row>
    <row r="44" spans="1:7" ht="15.75" customHeight="1" x14ac:dyDescent="0.25"/>
    <row r="45" spans="1:7" ht="15.75" customHeight="1" x14ac:dyDescent="0.25">
      <c r="A45" s="98" t="s">
        <v>557</v>
      </c>
      <c r="B45" s="10" t="s">
        <v>558</v>
      </c>
    </row>
    <row r="46" spans="1:7" ht="15.75" customHeight="1" x14ac:dyDescent="0.25">
      <c r="A46" s="95"/>
      <c r="B46" s="202" t="s">
        <v>559</v>
      </c>
      <c r="C46" s="19" t="s">
        <v>29</v>
      </c>
    </row>
    <row r="47" spans="1:7" ht="15.75" customHeight="1" x14ac:dyDescent="0.25">
      <c r="A47" s="95"/>
      <c r="B47" s="202" t="s">
        <v>560</v>
      </c>
      <c r="C47" s="19" t="s">
        <v>29</v>
      </c>
    </row>
    <row r="48" spans="1:7" ht="15.75" customHeight="1" x14ac:dyDescent="0.25">
      <c r="A48" s="95"/>
      <c r="B48" s="202" t="s">
        <v>561</v>
      </c>
      <c r="C48" s="19" t="s">
        <v>29</v>
      </c>
    </row>
    <row r="49" spans="1:4" ht="15.75" customHeight="1" x14ac:dyDescent="0.25">
      <c r="A49" s="95"/>
      <c r="B49" s="202" t="s">
        <v>562</v>
      </c>
      <c r="C49" s="19" t="s">
        <v>29</v>
      </c>
    </row>
    <row r="50" spans="1:4" ht="15.75" customHeight="1" x14ac:dyDescent="0.25">
      <c r="A50" s="95"/>
      <c r="B50" s="202" t="s">
        <v>563</v>
      </c>
      <c r="C50" s="19" t="s">
        <v>29</v>
      </c>
    </row>
    <row r="51" spans="1:4" ht="15.75" customHeight="1" x14ac:dyDescent="0.25">
      <c r="A51" s="95"/>
      <c r="B51" s="202" t="s">
        <v>564</v>
      </c>
      <c r="C51" s="19" t="s">
        <v>29</v>
      </c>
    </row>
    <row r="52" spans="1:4" ht="15.75" customHeight="1" x14ac:dyDescent="0.25">
      <c r="A52" s="95"/>
      <c r="B52" s="202" t="s">
        <v>565</v>
      </c>
      <c r="C52" s="19"/>
    </row>
    <row r="53" spans="1:4" ht="15.75" customHeight="1" x14ac:dyDescent="0.25">
      <c r="A53" s="95"/>
      <c r="B53" s="202" t="s">
        <v>566</v>
      </c>
      <c r="C53" s="19" t="s">
        <v>29</v>
      </c>
    </row>
    <row r="54" spans="1:4" ht="15.75" customHeight="1" x14ac:dyDescent="0.25">
      <c r="A54" s="95"/>
      <c r="B54" s="202" t="s">
        <v>567</v>
      </c>
      <c r="C54" s="19" t="s">
        <v>29</v>
      </c>
    </row>
    <row r="55" spans="1:4" ht="15.75" customHeight="1" x14ac:dyDescent="0.25">
      <c r="A55" s="95"/>
      <c r="B55" s="202" t="s">
        <v>568</v>
      </c>
      <c r="C55" s="19"/>
    </row>
    <row r="56" spans="1:4" ht="15.75" customHeight="1" x14ac:dyDescent="0.25">
      <c r="A56" s="95"/>
      <c r="B56" s="368" t="s">
        <v>569</v>
      </c>
      <c r="C56" s="19"/>
    </row>
    <row r="57" spans="1:4" ht="15.75" customHeight="1" x14ac:dyDescent="0.25">
      <c r="A57" s="95"/>
      <c r="B57" s="369" t="s">
        <v>570</v>
      </c>
      <c r="C57" s="370"/>
      <c r="D57" s="145"/>
    </row>
    <row r="58" spans="1:4" ht="15.75" customHeight="1" x14ac:dyDescent="0.25">
      <c r="A58" s="95"/>
      <c r="B58" s="202" t="s">
        <v>571</v>
      </c>
      <c r="C58" s="19" t="s">
        <v>29</v>
      </c>
      <c r="D58" s="145"/>
    </row>
    <row r="59" spans="1:4" ht="15.75" customHeight="1" x14ac:dyDescent="0.25">
      <c r="A59" s="95"/>
      <c r="B59" s="202" t="s">
        <v>572</v>
      </c>
      <c r="C59" s="19" t="s">
        <v>29</v>
      </c>
      <c r="D59" s="145"/>
    </row>
    <row r="60" spans="1:4" ht="15.75" customHeight="1" x14ac:dyDescent="0.25">
      <c r="A60" s="95"/>
      <c r="B60" s="371"/>
      <c r="C60" s="371"/>
    </row>
    <row r="61" spans="1:4" ht="15.75" customHeight="1" x14ac:dyDescent="0.25"/>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4034-0819-4E48-8FD4-4EF8CDB263EE}">
  <dimension ref="A1:F66"/>
  <sheetViews>
    <sheetView workbookViewId="0">
      <selection activeCell="D60" sqref="D60"/>
    </sheetView>
  </sheetViews>
  <sheetFormatPr defaultRowHeight="15.75" x14ac:dyDescent="0.25"/>
  <cols>
    <col min="1" max="1" width="1.92578125" style="225" customWidth="1"/>
    <col min="2" max="2" width="33.35546875" style="10" customWidth="1"/>
    <col min="3" max="5" width="9.35546875" style="10" customWidth="1"/>
    <col min="6" max="6" width="0.35546875" style="10" customWidth="1"/>
    <col min="7" max="16384" width="9.140625" style="10"/>
  </cols>
  <sheetData>
    <row r="1" spans="1:6" ht="18.75" x14ac:dyDescent="0.25">
      <c r="A1" s="96" t="s">
        <v>574</v>
      </c>
      <c r="B1" s="96"/>
      <c r="C1" s="96"/>
      <c r="D1" s="96"/>
      <c r="E1" s="96"/>
    </row>
    <row r="2" spans="1:6" ht="15.75" customHeight="1" x14ac:dyDescent="0.25">
      <c r="A2" s="39"/>
      <c r="B2" s="39"/>
      <c r="C2" s="39"/>
      <c r="D2" s="39"/>
      <c r="E2" s="39"/>
    </row>
    <row r="3" spans="1:6" ht="15.75" customHeight="1" x14ac:dyDescent="0.25">
      <c r="A3" s="39" t="s">
        <v>575</v>
      </c>
      <c r="B3" s="79" t="s">
        <v>576</v>
      </c>
      <c r="C3" s="79"/>
      <c r="D3" s="79"/>
      <c r="E3" s="79"/>
    </row>
    <row r="4" spans="1:6" ht="15.75" customHeight="1" x14ac:dyDescent="0.25"/>
    <row r="5" spans="1:6" ht="15.75" customHeight="1" x14ac:dyDescent="0.25">
      <c r="B5" s="133" t="s">
        <v>1128</v>
      </c>
      <c r="C5" s="136"/>
      <c r="D5" s="136"/>
      <c r="E5" s="136"/>
    </row>
    <row r="6" spans="1:6" ht="15.75" customHeight="1" x14ac:dyDescent="0.25">
      <c r="A6" s="396"/>
      <c r="B6" s="205"/>
      <c r="C6" s="205"/>
      <c r="D6" s="205"/>
      <c r="E6" s="205"/>
      <c r="F6" s="83"/>
    </row>
    <row r="7" spans="1:6" ht="15.75" customHeight="1" x14ac:dyDescent="0.25">
      <c r="A7" s="149"/>
      <c r="B7" s="78" t="s">
        <v>579</v>
      </c>
      <c r="C7" s="205"/>
      <c r="D7" s="205"/>
      <c r="E7" s="205"/>
      <c r="F7" s="83"/>
    </row>
    <row r="8" spans="1:6" ht="15.75" customHeight="1" x14ac:dyDescent="0.25">
      <c r="A8" s="10"/>
      <c r="B8" s="121" t="s">
        <v>1129</v>
      </c>
      <c r="C8" s="92"/>
      <c r="D8" s="92"/>
      <c r="E8" s="92"/>
      <c r="F8" s="83"/>
    </row>
    <row r="9" spans="1:6" ht="15.75" customHeight="1" x14ac:dyDescent="0.25">
      <c r="A9" s="396"/>
      <c r="B9" s="383"/>
      <c r="C9" s="205"/>
      <c r="D9" s="205"/>
      <c r="E9" s="384"/>
      <c r="F9" s="83"/>
    </row>
    <row r="10" spans="1:6" ht="15.75" customHeight="1" x14ac:dyDescent="0.25">
      <c r="A10" s="39"/>
      <c r="B10" s="7"/>
      <c r="C10" s="7"/>
      <c r="D10" s="7"/>
      <c r="E10" s="7"/>
    </row>
    <row r="11" spans="1:6" ht="15.75" customHeight="1" x14ac:dyDescent="0.25">
      <c r="A11" s="39" t="s">
        <v>580</v>
      </c>
      <c r="B11" s="7" t="s">
        <v>581</v>
      </c>
      <c r="C11" s="7"/>
      <c r="D11" s="7"/>
      <c r="E11" s="7"/>
    </row>
    <row r="12" spans="1:6" ht="15.75" customHeight="1" x14ac:dyDescent="0.25">
      <c r="A12" s="39"/>
      <c r="B12" s="7" t="s">
        <v>1130</v>
      </c>
      <c r="C12" s="7"/>
      <c r="D12" s="7"/>
      <c r="E12" s="7"/>
    </row>
    <row r="13" spans="1:6" ht="15.75" customHeight="1" x14ac:dyDescent="0.25">
      <c r="A13" s="39"/>
      <c r="B13" s="7" t="s">
        <v>582</v>
      </c>
      <c r="C13" s="7"/>
      <c r="D13" s="7"/>
      <c r="E13" s="7"/>
    </row>
    <row r="14" spans="1:6" ht="15.75" customHeight="1" x14ac:dyDescent="0.25">
      <c r="A14" s="39"/>
      <c r="B14" s="7" t="s">
        <v>583</v>
      </c>
      <c r="C14" s="7"/>
      <c r="D14" s="7"/>
      <c r="E14" s="7"/>
    </row>
    <row r="15" spans="1:6" ht="15.75" customHeight="1" x14ac:dyDescent="0.25">
      <c r="A15" s="39"/>
      <c r="B15" s="7" t="s">
        <v>584</v>
      </c>
      <c r="C15" s="7"/>
      <c r="D15" s="7"/>
      <c r="E15" s="7"/>
    </row>
    <row r="16" spans="1:6" ht="15.75" customHeight="1" x14ac:dyDescent="0.25">
      <c r="A16" s="39"/>
      <c r="B16" s="397" t="s">
        <v>585</v>
      </c>
      <c r="C16" s="92"/>
      <c r="D16" s="92"/>
      <c r="E16" s="92"/>
    </row>
    <row r="17" spans="1:5" ht="13.5" customHeight="1" x14ac:dyDescent="0.25">
      <c r="A17" s="39"/>
      <c r="B17" s="99" t="s">
        <v>586</v>
      </c>
      <c r="C17" s="168"/>
      <c r="D17" s="7"/>
      <c r="E17" s="7"/>
    </row>
    <row r="18" spans="1:5" ht="7.5" customHeight="1" x14ac:dyDescent="0.25">
      <c r="A18" s="39"/>
      <c r="B18" s="99"/>
      <c r="C18" s="168"/>
      <c r="D18" s="7"/>
      <c r="E18" s="7"/>
    </row>
    <row r="19" spans="1:5" ht="25.5" customHeight="1" x14ac:dyDescent="0.25">
      <c r="A19" s="39"/>
      <c r="B19" s="46"/>
      <c r="C19" s="385" t="s">
        <v>587</v>
      </c>
      <c r="D19" s="385" t="s">
        <v>70</v>
      </c>
    </row>
    <row r="20" spans="1:5" ht="32.25" customHeight="1" x14ac:dyDescent="0.25">
      <c r="A20" s="39"/>
      <c r="B20" s="232" t="s">
        <v>588</v>
      </c>
      <c r="C20" s="386"/>
      <c r="D20" s="386"/>
    </row>
    <row r="21" spans="1:5" ht="46.5" customHeight="1" x14ac:dyDescent="0.25">
      <c r="A21" s="39"/>
      <c r="B21" s="232" t="s">
        <v>589</v>
      </c>
      <c r="C21" s="386">
        <v>9208</v>
      </c>
      <c r="D21" s="386">
        <v>9208</v>
      </c>
    </row>
    <row r="22" spans="1:5" ht="32.25" customHeight="1" x14ac:dyDescent="0.25">
      <c r="A22" s="39"/>
      <c r="B22" s="232" t="s">
        <v>590</v>
      </c>
      <c r="C22" s="386">
        <v>9208</v>
      </c>
      <c r="D22" s="386">
        <v>9208</v>
      </c>
    </row>
    <row r="23" spans="1:5" ht="31.5" customHeight="1" x14ac:dyDescent="0.25">
      <c r="A23" s="39"/>
      <c r="B23" s="232" t="s">
        <v>591</v>
      </c>
      <c r="C23" s="386">
        <v>28010</v>
      </c>
      <c r="D23" s="386">
        <v>28010</v>
      </c>
    </row>
    <row r="24" spans="1:5" ht="32.25" customHeight="1" x14ac:dyDescent="0.25">
      <c r="A24" s="39"/>
      <c r="B24" s="202" t="s">
        <v>592</v>
      </c>
      <c r="C24" s="386">
        <v>30010</v>
      </c>
      <c r="D24" s="386">
        <v>30010</v>
      </c>
    </row>
    <row r="25" spans="1:5" ht="15.75" customHeight="1" x14ac:dyDescent="0.25">
      <c r="A25" s="39"/>
      <c r="B25" s="387"/>
      <c r="C25" s="388"/>
      <c r="D25" s="388"/>
    </row>
    <row r="26" spans="1:5" ht="15.75" customHeight="1" x14ac:dyDescent="0.25">
      <c r="A26" s="39"/>
      <c r="B26" s="202" t="s">
        <v>593</v>
      </c>
      <c r="C26" s="386">
        <v>784</v>
      </c>
      <c r="D26" s="386">
        <v>784</v>
      </c>
    </row>
    <row r="27" spans="1:5" ht="15.75" customHeight="1" x14ac:dyDescent="0.25">
      <c r="A27" s="39"/>
      <c r="B27" s="387"/>
      <c r="C27" s="388"/>
      <c r="D27" s="388"/>
    </row>
    <row r="28" spans="1:5" ht="33" customHeight="1" x14ac:dyDescent="0.25">
      <c r="A28" s="39"/>
      <c r="B28" s="202" t="s">
        <v>594</v>
      </c>
      <c r="C28" s="386">
        <v>10030</v>
      </c>
      <c r="D28" s="386">
        <v>10030</v>
      </c>
    </row>
    <row r="29" spans="1:5" ht="33" customHeight="1" x14ac:dyDescent="0.25">
      <c r="A29" s="39"/>
      <c r="B29" s="202" t="s">
        <v>595</v>
      </c>
      <c r="C29" s="386">
        <v>4860</v>
      </c>
      <c r="D29" s="386">
        <v>4860</v>
      </c>
    </row>
    <row r="30" spans="1:5" ht="32.25" customHeight="1" x14ac:dyDescent="0.25">
      <c r="A30" s="39"/>
      <c r="B30" s="202" t="s">
        <v>596</v>
      </c>
      <c r="C30" s="386">
        <v>5170</v>
      </c>
      <c r="D30" s="386">
        <v>5170</v>
      </c>
    </row>
    <row r="31" spans="1:5" ht="15.75" customHeight="1" x14ac:dyDescent="0.25"/>
    <row r="32" spans="1:5" ht="32.25" customHeight="1" x14ac:dyDescent="0.25">
      <c r="A32" s="39"/>
      <c r="B32" s="389" t="s">
        <v>597</v>
      </c>
      <c r="C32" s="85"/>
      <c r="D32" s="390"/>
    </row>
    <row r="33" spans="1:5" ht="15.75" customHeight="1" x14ac:dyDescent="0.25">
      <c r="A33" s="39"/>
      <c r="B33" s="74"/>
      <c r="C33" s="74"/>
      <c r="D33" s="391"/>
    </row>
    <row r="34" spans="1:5" ht="15.75" customHeight="1" x14ac:dyDescent="0.25">
      <c r="A34" s="39"/>
      <c r="B34" s="374" t="s">
        <v>598</v>
      </c>
      <c r="C34" s="119"/>
      <c r="D34" s="120"/>
    </row>
    <row r="35" spans="1:5" ht="15.75" customHeight="1" x14ac:dyDescent="0.25">
      <c r="A35" s="39"/>
      <c r="B35" s="198"/>
      <c r="C35" s="9"/>
      <c r="D35" s="113"/>
    </row>
    <row r="36" spans="1:5" ht="15.75" customHeight="1" x14ac:dyDescent="0.25"/>
    <row r="37" spans="1:5" ht="15.75" customHeight="1" x14ac:dyDescent="0.25">
      <c r="A37" s="39"/>
      <c r="B37" s="228"/>
      <c r="C37" s="148" t="s">
        <v>577</v>
      </c>
      <c r="D37" s="148" t="s">
        <v>578</v>
      </c>
    </row>
    <row r="38" spans="1:5" ht="31.5" customHeight="1" x14ac:dyDescent="0.25">
      <c r="A38" s="39"/>
      <c r="B38" s="392" t="s">
        <v>599</v>
      </c>
      <c r="C38" s="393">
        <v>8</v>
      </c>
      <c r="D38" s="362"/>
    </row>
    <row r="39" spans="1:5" ht="15.75" customHeight="1" x14ac:dyDescent="0.25"/>
    <row r="40" spans="1:5" ht="15.75" customHeight="1" x14ac:dyDescent="0.25">
      <c r="A40" s="39"/>
      <c r="B40" s="228"/>
      <c r="C40" s="148" t="s">
        <v>166</v>
      </c>
      <c r="D40" s="148" t="s">
        <v>167</v>
      </c>
    </row>
    <row r="41" spans="1:5" ht="32.25" customHeight="1" x14ac:dyDescent="0.25">
      <c r="A41" s="39"/>
      <c r="B41" s="392" t="s">
        <v>600</v>
      </c>
      <c r="C41" s="19"/>
      <c r="D41" s="18" t="s">
        <v>360</v>
      </c>
    </row>
    <row r="42" spans="1:5" ht="15.75" customHeight="1" x14ac:dyDescent="0.25"/>
    <row r="43" spans="1:5" ht="15.75" customHeight="1" x14ac:dyDescent="0.25">
      <c r="A43" s="39"/>
      <c r="C43" s="148" t="s">
        <v>166</v>
      </c>
      <c r="D43" s="148" t="s">
        <v>167</v>
      </c>
    </row>
    <row r="44" spans="1:5" ht="15.75" customHeight="1" x14ac:dyDescent="0.25">
      <c r="A44" s="39"/>
      <c r="B44" s="389" t="s">
        <v>601</v>
      </c>
      <c r="C44" s="18" t="s">
        <v>360</v>
      </c>
      <c r="D44" s="19"/>
    </row>
    <row r="45" spans="1:5" ht="15.75" customHeight="1" x14ac:dyDescent="0.25">
      <c r="A45" s="39"/>
      <c r="B45" s="389"/>
      <c r="C45" s="18"/>
      <c r="D45" s="19"/>
    </row>
    <row r="46" spans="1:5" ht="33.75" customHeight="1" x14ac:dyDescent="0.25">
      <c r="A46" s="39"/>
      <c r="B46" s="389" t="s">
        <v>602</v>
      </c>
      <c r="C46" s="394"/>
      <c r="D46" s="19"/>
    </row>
    <row r="47" spans="1:5" ht="15.75" customHeight="1" x14ac:dyDescent="0.25"/>
    <row r="48" spans="1:5" ht="15.75" customHeight="1" x14ac:dyDescent="0.25">
      <c r="A48" s="39" t="s">
        <v>603</v>
      </c>
      <c r="B48" s="313" t="s">
        <v>604</v>
      </c>
      <c r="C48" s="9"/>
      <c r="D48" s="9"/>
      <c r="E48" s="9"/>
    </row>
    <row r="49" spans="1:5" ht="31.5" customHeight="1" x14ac:dyDescent="0.25">
      <c r="A49" s="39"/>
      <c r="B49" s="46"/>
      <c r="C49" s="398" t="s">
        <v>605</v>
      </c>
      <c r="D49" s="398" t="s">
        <v>606</v>
      </c>
      <c r="E49" s="398" t="s">
        <v>607</v>
      </c>
    </row>
    <row r="50" spans="1:5" ht="15.75" customHeight="1" x14ac:dyDescent="0.25">
      <c r="A50" s="39"/>
      <c r="B50" s="11" t="s">
        <v>608</v>
      </c>
      <c r="C50" s="390">
        <v>1160</v>
      </c>
      <c r="D50" s="390">
        <v>1160</v>
      </c>
      <c r="E50" s="390">
        <v>1160</v>
      </c>
    </row>
    <row r="51" spans="1:5" ht="15.75" customHeight="1" x14ac:dyDescent="0.25">
      <c r="A51" s="39"/>
      <c r="B51" s="11" t="s">
        <v>609</v>
      </c>
      <c r="C51" s="532"/>
      <c r="D51" s="532"/>
      <c r="E51" s="390"/>
    </row>
    <row r="52" spans="1:5" ht="15.75" customHeight="1" x14ac:dyDescent="0.25">
      <c r="A52" s="39"/>
      <c r="B52" s="11" t="s">
        <v>610</v>
      </c>
      <c r="C52" s="532"/>
      <c r="D52" s="390"/>
      <c r="E52" s="390"/>
    </row>
    <row r="53" spans="1:5" ht="32.25" customHeight="1" x14ac:dyDescent="0.25">
      <c r="A53" s="39"/>
      <c r="B53" s="29" t="s">
        <v>611</v>
      </c>
      <c r="C53" s="532"/>
      <c r="D53" s="532"/>
      <c r="E53" s="390"/>
    </row>
    <row r="54" spans="1:5" ht="15.75" customHeight="1" x14ac:dyDescent="0.25">
      <c r="A54" s="39"/>
      <c r="B54" s="11" t="s">
        <v>612</v>
      </c>
      <c r="C54" s="390"/>
      <c r="D54" s="390"/>
      <c r="E54" s="390"/>
    </row>
    <row r="55" spans="1:5" ht="15.75" customHeight="1" x14ac:dyDescent="0.25">
      <c r="A55" s="39"/>
      <c r="B55" s="11" t="s">
        <v>613</v>
      </c>
      <c r="C55" s="390">
        <v>1630</v>
      </c>
      <c r="D55" s="390">
        <v>3160</v>
      </c>
      <c r="E55" s="390">
        <v>1630</v>
      </c>
    </row>
    <row r="56" spans="1:5" ht="15.75" customHeight="1" x14ac:dyDescent="0.25"/>
    <row r="57" spans="1:5" ht="15.75" customHeight="1" x14ac:dyDescent="0.25"/>
    <row r="58" spans="1:5" ht="15.75" customHeight="1" x14ac:dyDescent="0.25">
      <c r="A58" s="39" t="s">
        <v>614</v>
      </c>
      <c r="B58" s="313" t="s">
        <v>615</v>
      </c>
      <c r="C58" s="313"/>
    </row>
    <row r="59" spans="1:5" ht="15.75" customHeight="1" x14ac:dyDescent="0.25">
      <c r="A59" s="39"/>
      <c r="B59" s="232" t="s">
        <v>616</v>
      </c>
      <c r="C59" s="395"/>
    </row>
    <row r="60" spans="1:5" ht="31.5" customHeight="1" x14ac:dyDescent="0.25">
      <c r="A60" s="39"/>
      <c r="B60" s="232" t="s">
        <v>617</v>
      </c>
      <c r="C60" s="395">
        <v>348</v>
      </c>
    </row>
    <row r="61" spans="1:5" ht="30.75" customHeight="1" x14ac:dyDescent="0.25">
      <c r="A61" s="39"/>
      <c r="B61" s="232" t="s">
        <v>590</v>
      </c>
      <c r="C61" s="395">
        <v>348</v>
      </c>
    </row>
    <row r="62" spans="1:5" ht="33.75" customHeight="1" x14ac:dyDescent="0.25">
      <c r="A62" s="39"/>
      <c r="B62" s="232" t="s">
        <v>618</v>
      </c>
      <c r="C62" s="395">
        <v>948</v>
      </c>
    </row>
    <row r="63" spans="1:5" ht="18" customHeight="1" x14ac:dyDescent="0.25">
      <c r="A63" s="39"/>
      <c r="B63" s="232" t="s">
        <v>619</v>
      </c>
      <c r="C63" s="395">
        <v>1018</v>
      </c>
    </row>
    <row r="64" spans="1:5" ht="15.75" customHeight="1" x14ac:dyDescent="0.25"/>
    <row r="65" ht="15.75" customHeight="1" x14ac:dyDescent="0.25"/>
    <row r="66" ht="15.75" customHeight="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EA64-FF03-4DE2-9678-B56F2F74CB32}">
  <dimension ref="A1:G197"/>
  <sheetViews>
    <sheetView workbookViewId="0">
      <selection activeCell="D151" sqref="D151"/>
    </sheetView>
  </sheetViews>
  <sheetFormatPr defaultRowHeight="26.25" x14ac:dyDescent="0.4"/>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4.5703125" style="10" customWidth="1"/>
  </cols>
  <sheetData>
    <row r="1" spans="1:7" x14ac:dyDescent="0.4">
      <c r="A1" s="5" t="s">
        <v>620</v>
      </c>
      <c r="B1" s="419"/>
      <c r="C1" s="419"/>
      <c r="D1" s="419"/>
      <c r="E1" s="419"/>
      <c r="F1" s="419"/>
      <c r="G1" s="420"/>
    </row>
    <row r="2" spans="1:7" ht="15.75" customHeight="1" x14ac:dyDescent="0.4"/>
    <row r="3" spans="1:7" ht="15.75" customHeight="1" x14ac:dyDescent="0.4">
      <c r="B3" s="133" t="s">
        <v>621</v>
      </c>
      <c r="C3" s="211"/>
      <c r="D3" s="211"/>
    </row>
    <row r="4" spans="1:7" ht="15.75" customHeight="1" x14ac:dyDescent="0.4">
      <c r="A4" s="7"/>
      <c r="B4" s="402"/>
      <c r="C4" s="403"/>
      <c r="D4" s="403"/>
      <c r="E4" s="403"/>
      <c r="F4" s="403"/>
    </row>
    <row r="5" spans="1:7" ht="15.75" customHeight="1" x14ac:dyDescent="0.4">
      <c r="A5" s="7"/>
      <c r="B5" s="181" t="s">
        <v>622</v>
      </c>
      <c r="C5" s="403"/>
      <c r="D5" s="403"/>
      <c r="E5" s="403"/>
      <c r="F5" s="403"/>
    </row>
    <row r="6" spans="1:7" ht="15.75" customHeight="1" x14ac:dyDescent="0.4">
      <c r="A6" s="7"/>
      <c r="B6" s="181" t="s">
        <v>623</v>
      </c>
      <c r="C6" s="403"/>
      <c r="D6" s="403"/>
      <c r="E6" s="403"/>
      <c r="F6" s="403"/>
    </row>
    <row r="7" spans="1:7" ht="15.75" customHeight="1" x14ac:dyDescent="0.4">
      <c r="A7" s="7"/>
      <c r="B7" s="181" t="s">
        <v>1131</v>
      </c>
      <c r="C7" s="403"/>
      <c r="D7" s="403"/>
      <c r="E7" s="403"/>
      <c r="F7" s="403"/>
    </row>
    <row r="8" spans="1:7" ht="15.75" customHeight="1" x14ac:dyDescent="0.4">
      <c r="A8" s="7"/>
      <c r="B8" s="181" t="s">
        <v>624</v>
      </c>
      <c r="C8" s="403"/>
      <c r="D8" s="403"/>
      <c r="E8" s="403"/>
      <c r="F8" s="403"/>
    </row>
    <row r="9" spans="1:7" ht="15.75" customHeight="1" x14ac:dyDescent="0.4">
      <c r="A9" s="7"/>
      <c r="B9" s="181" t="s">
        <v>625</v>
      </c>
      <c r="C9" s="403"/>
      <c r="D9" s="403"/>
      <c r="E9" s="403"/>
      <c r="F9" s="403"/>
    </row>
    <row r="10" spans="1:7" ht="15.75" customHeight="1" x14ac:dyDescent="0.4">
      <c r="A10" s="7"/>
      <c r="B10" s="181" t="s">
        <v>626</v>
      </c>
      <c r="C10" s="403"/>
      <c r="D10" s="403"/>
      <c r="E10" s="403"/>
      <c r="F10" s="403"/>
    </row>
    <row r="11" spans="1:7" ht="15.75" customHeight="1" x14ac:dyDescent="0.4">
      <c r="A11" s="7"/>
      <c r="B11" s="181"/>
      <c r="C11" s="74"/>
      <c r="D11" s="74"/>
      <c r="E11" s="74"/>
      <c r="F11" s="74"/>
    </row>
    <row r="12" spans="1:7" ht="36.75" customHeight="1" x14ac:dyDescent="0.4">
      <c r="A12" s="7" t="s">
        <v>627</v>
      </c>
      <c r="B12" s="421"/>
      <c r="C12" s="63" t="s">
        <v>1132</v>
      </c>
      <c r="D12" s="191" t="s">
        <v>1133</v>
      </c>
    </row>
    <row r="13" spans="1:7" ht="30.75" customHeight="1" x14ac:dyDescent="0.4">
      <c r="A13" s="7"/>
      <c r="B13" s="151" t="s">
        <v>628</v>
      </c>
      <c r="C13" s="404"/>
      <c r="D13" s="404" t="s">
        <v>29</v>
      </c>
    </row>
    <row r="14" spans="1:7" ht="15.75" customHeight="1" x14ac:dyDescent="0.4">
      <c r="A14" s="7"/>
      <c r="B14" s="180"/>
      <c r="C14" s="74"/>
      <c r="D14" s="74"/>
      <c r="E14" s="405"/>
      <c r="F14" s="405"/>
    </row>
    <row r="15" spans="1:7" ht="15.75" customHeight="1" x14ac:dyDescent="0.4">
      <c r="A15" s="7"/>
      <c r="B15" s="92" t="s">
        <v>629</v>
      </c>
      <c r="C15" s="92"/>
      <c r="D15" s="92"/>
      <c r="E15" s="92"/>
      <c r="F15" s="92"/>
    </row>
    <row r="16" spans="1:7" ht="15.75" customHeight="1" x14ac:dyDescent="0.4">
      <c r="A16" s="7"/>
      <c r="B16" s="51" t="s">
        <v>630</v>
      </c>
      <c r="C16" s="19" t="s">
        <v>29</v>
      </c>
    </row>
    <row r="17" spans="1:4" ht="15.75" customHeight="1" x14ac:dyDescent="0.4">
      <c r="A17" s="7"/>
      <c r="B17" s="215" t="s">
        <v>631</v>
      </c>
      <c r="C17" s="19"/>
    </row>
    <row r="18" spans="1:4" ht="15.75" customHeight="1" x14ac:dyDescent="0.4">
      <c r="A18" s="7"/>
      <c r="B18" s="215" t="s">
        <v>632</v>
      </c>
      <c r="C18" s="19"/>
    </row>
    <row r="19" spans="1:4" ht="15.75" customHeight="1" x14ac:dyDescent="0.4"/>
    <row r="20" spans="1:4" ht="80.25" customHeight="1" x14ac:dyDescent="0.4">
      <c r="A20" s="7"/>
      <c r="B20" s="521"/>
      <c r="C20" s="160" t="s">
        <v>634</v>
      </c>
      <c r="D20" s="160" t="s">
        <v>633</v>
      </c>
    </row>
    <row r="21" spans="1:4" ht="15.75" customHeight="1" x14ac:dyDescent="0.4">
      <c r="A21" s="7"/>
      <c r="B21" s="533" t="s">
        <v>635</v>
      </c>
      <c r="C21" s="534"/>
      <c r="D21" s="535"/>
    </row>
    <row r="22" spans="1:4" ht="15.75" customHeight="1" x14ac:dyDescent="0.4">
      <c r="A22" s="7"/>
      <c r="B22" s="431" t="s">
        <v>636</v>
      </c>
      <c r="C22" s="423">
        <v>25004427</v>
      </c>
      <c r="D22" s="424">
        <v>19085</v>
      </c>
    </row>
    <row r="23" spans="1:4" ht="15.75" customHeight="1" x14ac:dyDescent="0.4">
      <c r="A23" s="7"/>
      <c r="B23" s="432" t="s">
        <v>637</v>
      </c>
      <c r="C23" s="427">
        <v>25704969.25</v>
      </c>
      <c r="D23" s="427">
        <v>3374638.55</v>
      </c>
    </row>
    <row r="24" spans="1:4" ht="15.75" customHeight="1" x14ac:dyDescent="0.4">
      <c r="A24" s="7"/>
      <c r="B24" s="433" t="s">
        <v>638</v>
      </c>
      <c r="C24" s="425"/>
      <c r="D24" s="425"/>
    </row>
    <row r="25" spans="1:4" ht="15.75" customHeight="1" x14ac:dyDescent="0.4">
      <c r="A25" s="7"/>
      <c r="B25" s="434" t="s">
        <v>639</v>
      </c>
      <c r="C25" s="426"/>
      <c r="D25" s="426"/>
    </row>
    <row r="26" spans="1:4" ht="15.75" customHeight="1" x14ac:dyDescent="0.4">
      <c r="A26" s="7"/>
      <c r="B26" s="434" t="s">
        <v>640</v>
      </c>
      <c r="C26" s="428">
        <v>54839012.880000003</v>
      </c>
      <c r="D26" s="428">
        <v>30438080.830000002</v>
      </c>
    </row>
    <row r="27" spans="1:4" ht="15.75" customHeight="1" x14ac:dyDescent="0.4">
      <c r="A27" s="7"/>
      <c r="B27" s="435" t="s">
        <v>641</v>
      </c>
      <c r="C27" s="429"/>
      <c r="D27" s="429"/>
    </row>
    <row r="28" spans="1:4" ht="15.75" customHeight="1" x14ac:dyDescent="0.4">
      <c r="A28" s="7"/>
      <c r="B28" s="436" t="s">
        <v>642</v>
      </c>
      <c r="C28" s="430">
        <v>4926948.1499999994</v>
      </c>
      <c r="D28" s="430">
        <v>9330458.1099999994</v>
      </c>
    </row>
    <row r="29" spans="1:4" ht="15.75" customHeight="1" x14ac:dyDescent="0.4">
      <c r="A29" s="7"/>
      <c r="B29" s="536" t="s">
        <v>643</v>
      </c>
      <c r="C29" s="537">
        <f>SUM(C22:C28)</f>
        <v>110475357.28</v>
      </c>
      <c r="D29" s="537">
        <f>SUM(D22:D28)</f>
        <v>43162262.490000002</v>
      </c>
    </row>
    <row r="30" spans="1:4" ht="15.75" customHeight="1" x14ac:dyDescent="0.4">
      <c r="A30" s="7"/>
      <c r="B30" s="533" t="s">
        <v>644</v>
      </c>
      <c r="C30" s="534"/>
      <c r="D30" s="535"/>
    </row>
    <row r="31" spans="1:4" ht="15.75" customHeight="1" x14ac:dyDescent="0.4">
      <c r="A31" s="7"/>
      <c r="B31" s="158" t="s">
        <v>645</v>
      </c>
      <c r="C31" s="444">
        <v>50513329.43</v>
      </c>
      <c r="D31" s="444">
        <v>43928295.57</v>
      </c>
    </row>
    <row r="32" spans="1:4" ht="15.75" customHeight="1" x14ac:dyDescent="0.4">
      <c r="A32" s="7"/>
      <c r="B32" s="157" t="s">
        <v>646</v>
      </c>
      <c r="C32" s="441">
        <v>1473358.37</v>
      </c>
      <c r="D32" s="538"/>
    </row>
    <row r="33" spans="1:6" ht="15.75" customHeight="1" x14ac:dyDescent="0.4">
      <c r="A33" s="7"/>
      <c r="B33" s="157" t="s">
        <v>647</v>
      </c>
      <c r="C33" s="442"/>
      <c r="D33" s="441"/>
    </row>
    <row r="34" spans="1:6" ht="15.75" customHeight="1" x14ac:dyDescent="0.4">
      <c r="A34" s="7"/>
      <c r="B34" s="158" t="s">
        <v>648</v>
      </c>
      <c r="C34" s="443">
        <v>3312267.1599999899</v>
      </c>
      <c r="D34" s="444">
        <v>14114812.76</v>
      </c>
    </row>
    <row r="35" spans="1:6" ht="15.75" customHeight="1" x14ac:dyDescent="0.4">
      <c r="A35" s="7"/>
      <c r="B35" s="437" t="s">
        <v>649</v>
      </c>
      <c r="C35" s="440">
        <f>SUM(C31:C34)</f>
        <v>55298954.959999986</v>
      </c>
      <c r="D35" s="440">
        <f>SUM(D31:D34)</f>
        <v>58043108.329999998</v>
      </c>
    </row>
    <row r="36" spans="1:6" ht="15.75" customHeight="1" x14ac:dyDescent="0.4">
      <c r="A36" s="7"/>
      <c r="B36" s="533" t="s">
        <v>650</v>
      </c>
      <c r="C36" s="534"/>
      <c r="D36" s="535"/>
    </row>
    <row r="37" spans="1:6" ht="15.75" customHeight="1" x14ac:dyDescent="0.4">
      <c r="A37" s="7"/>
      <c r="B37" s="114" t="s">
        <v>651</v>
      </c>
      <c r="C37" s="441">
        <v>11352802.789999999</v>
      </c>
      <c r="D37" s="441">
        <v>21078960.210000001</v>
      </c>
    </row>
    <row r="38" spans="1:6" ht="15.75" customHeight="1" x14ac:dyDescent="0.4">
      <c r="A38" s="7"/>
      <c r="B38" s="110" t="s">
        <v>653</v>
      </c>
      <c r="C38" s="439"/>
      <c r="D38" s="438"/>
    </row>
    <row r="39" spans="1:6" ht="15.75" customHeight="1" x14ac:dyDescent="0.4">
      <c r="A39" s="7"/>
      <c r="B39" s="445" t="s">
        <v>654</v>
      </c>
      <c r="C39" s="447"/>
      <c r="D39" s="446"/>
    </row>
    <row r="40" spans="1:6" ht="15.75" customHeight="1" x14ac:dyDescent="0.4">
      <c r="A40" s="7"/>
      <c r="B40" s="109" t="s">
        <v>655</v>
      </c>
      <c r="C40" s="443">
        <v>1253970.4499999899</v>
      </c>
      <c r="D40" s="444">
        <v>4553284.2700000899</v>
      </c>
    </row>
    <row r="41" spans="1:6" ht="15.75" customHeight="1" x14ac:dyDescent="0.4">
      <c r="A41" s="7"/>
      <c r="B41" s="109" t="s">
        <v>652</v>
      </c>
      <c r="C41" s="444">
        <v>2520084.0499999998</v>
      </c>
      <c r="D41" s="444">
        <v>6755392</v>
      </c>
    </row>
    <row r="42" spans="1:6" ht="15.75" customHeight="1" x14ac:dyDescent="0.4"/>
    <row r="43" spans="1:6" ht="15.75" customHeight="1" x14ac:dyDescent="0.4">
      <c r="A43" s="39" t="s">
        <v>656</v>
      </c>
      <c r="B43" s="121" t="s">
        <v>657</v>
      </c>
      <c r="C43" s="92"/>
      <c r="D43" s="92"/>
      <c r="E43" s="92"/>
      <c r="F43" s="92"/>
    </row>
    <row r="44" spans="1:6" ht="15.75" customHeight="1" x14ac:dyDescent="0.4">
      <c r="A44" s="39"/>
      <c r="B44" s="121" t="s">
        <v>1134</v>
      </c>
      <c r="C44" s="92"/>
      <c r="D44" s="92"/>
      <c r="E44" s="92"/>
      <c r="F44" s="92"/>
    </row>
    <row r="45" spans="1:6" ht="15.75" customHeight="1" x14ac:dyDescent="0.4">
      <c r="A45" s="39"/>
      <c r="B45" s="121" t="s">
        <v>1135</v>
      </c>
      <c r="C45" s="92"/>
      <c r="D45" s="92"/>
      <c r="E45" s="92"/>
      <c r="F45" s="92"/>
    </row>
    <row r="46" spans="1:6" ht="15.75" customHeight="1" x14ac:dyDescent="0.4">
      <c r="A46" s="39"/>
      <c r="B46" s="121" t="s">
        <v>658</v>
      </c>
      <c r="C46" s="92"/>
      <c r="D46" s="92"/>
      <c r="E46" s="92"/>
      <c r="F46" s="92"/>
    </row>
    <row r="47" spans="1:6" ht="15.75" customHeight="1" x14ac:dyDescent="0.4">
      <c r="A47" s="39"/>
      <c r="B47" s="121"/>
      <c r="C47" s="92"/>
      <c r="D47" s="92"/>
      <c r="E47" s="92"/>
      <c r="F47" s="92"/>
    </row>
    <row r="48" spans="1:6" ht="46.5" customHeight="1" x14ac:dyDescent="0.4">
      <c r="A48" s="7"/>
      <c r="C48" s="399" t="s">
        <v>659</v>
      </c>
      <c r="D48" s="399" t="s">
        <v>660</v>
      </c>
      <c r="E48" s="399" t="s">
        <v>661</v>
      </c>
    </row>
    <row r="49" spans="1:6" ht="31.5" customHeight="1" x14ac:dyDescent="0.4">
      <c r="A49" s="7"/>
      <c r="B49" s="57" t="s">
        <v>1136</v>
      </c>
      <c r="C49" s="449">
        <v>8357</v>
      </c>
      <c r="D49" s="449">
        <v>31209</v>
      </c>
      <c r="E49" s="449">
        <v>1279</v>
      </c>
    </row>
    <row r="50" spans="1:6" ht="15.75" customHeight="1" x14ac:dyDescent="0.4">
      <c r="A50" s="7"/>
      <c r="B50" s="448" t="s">
        <v>662</v>
      </c>
      <c r="C50" s="449">
        <v>6388</v>
      </c>
      <c r="D50" s="449">
        <v>19383</v>
      </c>
      <c r="E50" s="449">
        <v>429</v>
      </c>
    </row>
    <row r="51" spans="1:6" ht="15.75" customHeight="1" x14ac:dyDescent="0.4">
      <c r="A51" s="7"/>
      <c r="B51" s="448" t="s">
        <v>663</v>
      </c>
      <c r="C51" s="449">
        <v>3944</v>
      </c>
      <c r="D51" s="449">
        <v>12919</v>
      </c>
      <c r="E51" s="449">
        <v>317</v>
      </c>
    </row>
    <row r="52" spans="1:6" ht="15.75" customHeight="1" x14ac:dyDescent="0.4">
      <c r="A52" s="7"/>
      <c r="B52" s="448" t="s">
        <v>664</v>
      </c>
      <c r="C52" s="449">
        <v>3743</v>
      </c>
      <c r="D52" s="449">
        <v>12539</v>
      </c>
      <c r="E52" s="449">
        <v>310</v>
      </c>
    </row>
    <row r="53" spans="1:6" ht="33.75" customHeight="1" x14ac:dyDescent="0.4">
      <c r="A53" s="7"/>
      <c r="B53" s="90" t="s">
        <v>665</v>
      </c>
      <c r="C53" s="449">
        <v>2648</v>
      </c>
      <c r="D53" s="449">
        <v>9573</v>
      </c>
      <c r="E53" s="449">
        <v>211</v>
      </c>
    </row>
    <row r="54" spans="1:6" ht="15.75" customHeight="1" x14ac:dyDescent="0.4">
      <c r="A54" s="7"/>
      <c r="B54" s="448" t="s">
        <v>666</v>
      </c>
      <c r="C54" s="449">
        <v>2256</v>
      </c>
      <c r="D54" s="449">
        <v>8018</v>
      </c>
      <c r="E54" s="449">
        <v>144</v>
      </c>
    </row>
    <row r="55" spans="1:6" ht="33" customHeight="1" x14ac:dyDescent="0.4">
      <c r="A55" s="7"/>
      <c r="B55" s="90" t="s">
        <v>667</v>
      </c>
      <c r="C55" s="449">
        <v>1167</v>
      </c>
      <c r="D55" s="449">
        <v>3395</v>
      </c>
      <c r="E55" s="449">
        <v>108</v>
      </c>
    </row>
    <row r="56" spans="1:6" ht="35.25" customHeight="1" x14ac:dyDescent="0.4">
      <c r="A56" s="7"/>
      <c r="B56" s="90" t="s">
        <v>668</v>
      </c>
      <c r="C56" s="449">
        <v>1535</v>
      </c>
      <c r="D56" s="449">
        <v>5443</v>
      </c>
      <c r="E56" s="449">
        <v>133</v>
      </c>
    </row>
    <row r="57" spans="1:6" ht="63" customHeight="1" x14ac:dyDescent="0.4">
      <c r="A57" s="7"/>
      <c r="B57" s="90" t="s">
        <v>669</v>
      </c>
      <c r="C57" s="539">
        <v>0.76620286238016344</v>
      </c>
      <c r="D57" s="539">
        <v>0.80055560906042877</v>
      </c>
      <c r="E57" s="539">
        <v>0.61513348145571423</v>
      </c>
    </row>
    <row r="58" spans="1:6" ht="48.75" customHeight="1" x14ac:dyDescent="0.4">
      <c r="A58" s="7"/>
      <c r="B58" s="90" t="s">
        <v>670</v>
      </c>
      <c r="C58" s="450">
        <v>13277.08</v>
      </c>
      <c r="D58" s="450">
        <v>14130.2</v>
      </c>
      <c r="E58" s="450">
        <v>8507.77</v>
      </c>
    </row>
    <row r="59" spans="1:6" ht="15.75" customHeight="1" x14ac:dyDescent="0.4">
      <c r="A59" s="7"/>
      <c r="B59" s="448" t="s">
        <v>671</v>
      </c>
      <c r="C59" s="450">
        <v>12062.62</v>
      </c>
      <c r="D59" s="450">
        <v>11996.65</v>
      </c>
      <c r="E59" s="450">
        <v>6112.56</v>
      </c>
    </row>
    <row r="60" spans="1:6" ht="32.25" customHeight="1" x14ac:dyDescent="0.4">
      <c r="A60" s="7"/>
      <c r="B60" s="57" t="s">
        <v>672</v>
      </c>
      <c r="C60" s="450">
        <v>4707.63</v>
      </c>
      <c r="D60" s="450">
        <v>4983.6899999999996</v>
      </c>
      <c r="E60" s="450">
        <v>4230.6000000000004</v>
      </c>
    </row>
    <row r="61" spans="1:6" ht="51.75" customHeight="1" x14ac:dyDescent="0.4">
      <c r="A61" s="7"/>
      <c r="B61" s="90" t="s">
        <v>673</v>
      </c>
      <c r="C61" s="450">
        <v>4698.6499999999996</v>
      </c>
      <c r="D61" s="450">
        <v>4929.82</v>
      </c>
      <c r="E61" s="450">
        <v>3943.4</v>
      </c>
    </row>
    <row r="62" spans="1:6" ht="15.75" customHeight="1" x14ac:dyDescent="0.4"/>
    <row r="63" spans="1:6" ht="15.75" customHeight="1" x14ac:dyDescent="0.4">
      <c r="A63" s="7" t="s">
        <v>674</v>
      </c>
      <c r="B63" s="75" t="s">
        <v>675</v>
      </c>
      <c r="C63" s="92"/>
      <c r="D63" s="92"/>
      <c r="E63" s="92"/>
      <c r="F63" s="92"/>
    </row>
    <row r="64" spans="1:6" ht="15.75" customHeight="1" x14ac:dyDescent="0.4">
      <c r="A64" s="7"/>
      <c r="B64" s="108" t="s">
        <v>676</v>
      </c>
      <c r="C64" s="92"/>
      <c r="D64" s="92"/>
      <c r="E64" s="92"/>
      <c r="F64" s="92"/>
    </row>
    <row r="65" spans="1:6" ht="15.75" customHeight="1" x14ac:dyDescent="0.4">
      <c r="A65" s="7"/>
      <c r="B65" s="108" t="s">
        <v>677</v>
      </c>
      <c r="C65" s="92"/>
      <c r="D65" s="92"/>
      <c r="E65" s="92"/>
      <c r="F65" s="92"/>
    </row>
    <row r="66" spans="1:6" ht="15.75" customHeight="1" x14ac:dyDescent="0.4">
      <c r="A66" s="7"/>
      <c r="B66" s="451" t="s">
        <v>678</v>
      </c>
      <c r="C66" s="313"/>
      <c r="D66" s="313"/>
      <c r="E66" s="313"/>
      <c r="F66" s="92"/>
    </row>
    <row r="67" spans="1:6" ht="54.75" customHeight="1" x14ac:dyDescent="0.4">
      <c r="A67" s="7"/>
      <c r="B67" s="406"/>
      <c r="C67" s="153" t="s">
        <v>659</v>
      </c>
      <c r="D67" s="153" t="s">
        <v>683</v>
      </c>
      <c r="E67" s="153" t="s">
        <v>684</v>
      </c>
    </row>
    <row r="68" spans="1:6" ht="48.75" customHeight="1" x14ac:dyDescent="0.4">
      <c r="A68" s="7"/>
      <c r="B68" s="84" t="s">
        <v>679</v>
      </c>
      <c r="C68" s="149">
        <v>985</v>
      </c>
      <c r="D68" s="149">
        <v>4201</v>
      </c>
      <c r="E68" s="149">
        <v>124</v>
      </c>
    </row>
    <row r="69" spans="1:6" ht="32.25" customHeight="1" x14ac:dyDescent="0.4">
      <c r="A69" s="7"/>
      <c r="B69" s="84" t="s">
        <v>680</v>
      </c>
      <c r="C69" s="450">
        <v>5061.7700000000004</v>
      </c>
      <c r="D69" s="450">
        <v>5536.8</v>
      </c>
      <c r="E69" s="450">
        <v>2996.85</v>
      </c>
    </row>
    <row r="70" spans="1:6" ht="33.75" customHeight="1" x14ac:dyDescent="0.4">
      <c r="A70" s="7"/>
      <c r="B70" s="84" t="s">
        <v>681</v>
      </c>
      <c r="C70" s="149">
        <v>58</v>
      </c>
      <c r="D70" s="149">
        <v>232</v>
      </c>
      <c r="E70" s="149">
        <v>5</v>
      </c>
    </row>
    <row r="71" spans="1:6" ht="32.25" customHeight="1" x14ac:dyDescent="0.4">
      <c r="A71" s="7"/>
      <c r="B71" s="84" t="s">
        <v>682</v>
      </c>
      <c r="C71" s="450">
        <v>23848.35</v>
      </c>
      <c r="D71" s="450">
        <v>25043.41</v>
      </c>
      <c r="E71" s="450">
        <v>14171.1</v>
      </c>
    </row>
    <row r="72" spans="1:6" ht="15.75" customHeight="1" x14ac:dyDescent="0.4">
      <c r="A72" s="10"/>
    </row>
    <row r="73" spans="1:6" ht="15.75" customHeight="1" x14ac:dyDescent="0.4">
      <c r="A73" s="7" t="s">
        <v>685</v>
      </c>
      <c r="B73" s="121" t="s">
        <v>686</v>
      </c>
      <c r="C73" s="92"/>
      <c r="D73" s="407"/>
      <c r="E73" s="407"/>
      <c r="F73" s="407"/>
    </row>
    <row r="74" spans="1:6" ht="15.75" customHeight="1" x14ac:dyDescent="0.4">
      <c r="A74" s="7"/>
      <c r="B74" s="121"/>
      <c r="C74" s="121"/>
      <c r="D74" s="407"/>
      <c r="E74" s="407"/>
      <c r="F74" s="407"/>
    </row>
    <row r="75" spans="1:6" ht="15.75" customHeight="1" x14ac:dyDescent="0.4">
      <c r="A75" s="7"/>
      <c r="B75" s="121" t="s">
        <v>687</v>
      </c>
      <c r="C75" s="408"/>
      <c r="D75" s="88"/>
      <c r="E75" s="88"/>
      <c r="F75" s="88"/>
    </row>
    <row r="76" spans="1:6" ht="15.75" customHeight="1" x14ac:dyDescent="0.4">
      <c r="A76" s="7"/>
      <c r="B76" s="121" t="s">
        <v>688</v>
      </c>
      <c r="C76" s="88"/>
      <c r="D76" s="407"/>
      <c r="E76" s="407"/>
      <c r="F76" s="407"/>
    </row>
    <row r="77" spans="1:6" ht="15.75" customHeight="1" x14ac:dyDescent="0.4">
      <c r="A77" s="7"/>
      <c r="B77" s="452" t="s">
        <v>1137</v>
      </c>
      <c r="C77" s="88"/>
      <c r="D77" s="407"/>
      <c r="E77" s="407"/>
      <c r="F77" s="407"/>
    </row>
    <row r="78" spans="1:6" ht="15.75" customHeight="1" x14ac:dyDescent="0.4">
      <c r="A78" s="7"/>
      <c r="B78" s="453" t="s">
        <v>1138</v>
      </c>
      <c r="C78" s="88"/>
      <c r="D78" s="407"/>
      <c r="E78" s="407"/>
      <c r="F78" s="407"/>
    </row>
    <row r="79" spans="1:6" ht="15.75" customHeight="1" x14ac:dyDescent="0.4">
      <c r="A79" s="7"/>
      <c r="B79" s="452" t="s">
        <v>690</v>
      </c>
      <c r="C79" s="88"/>
      <c r="D79" s="407"/>
      <c r="E79" s="407"/>
      <c r="F79" s="407"/>
    </row>
    <row r="80" spans="1:6" ht="15.75" customHeight="1" x14ac:dyDescent="0.4">
      <c r="A80" s="7"/>
      <c r="B80" s="452" t="s">
        <v>689</v>
      </c>
      <c r="C80" s="88"/>
      <c r="D80" s="407"/>
      <c r="E80" s="407"/>
      <c r="F80" s="407"/>
    </row>
    <row r="81" spans="1:6" ht="15.75" customHeight="1" x14ac:dyDescent="0.4">
      <c r="A81" s="7"/>
      <c r="B81" s="121" t="s">
        <v>691</v>
      </c>
      <c r="C81" s="88"/>
      <c r="D81" s="407"/>
      <c r="E81" s="407"/>
      <c r="F81" s="407"/>
    </row>
    <row r="82" spans="1:6" ht="15.75" customHeight="1" x14ac:dyDescent="0.4">
      <c r="A82" s="7"/>
      <c r="B82" s="452" t="s">
        <v>692</v>
      </c>
      <c r="C82" s="88"/>
      <c r="D82" s="407"/>
      <c r="E82" s="407"/>
      <c r="F82" s="407"/>
    </row>
    <row r="83" spans="1:6" ht="15.75" customHeight="1" x14ac:dyDescent="0.4">
      <c r="A83" s="7"/>
      <c r="B83" s="452" t="s">
        <v>693</v>
      </c>
      <c r="C83" s="88"/>
      <c r="D83" s="407"/>
      <c r="E83" s="407"/>
      <c r="F83" s="407"/>
    </row>
    <row r="84" spans="1:6" ht="15.75" customHeight="1" x14ac:dyDescent="0.4">
      <c r="A84" s="7"/>
      <c r="B84" s="452" t="s">
        <v>694</v>
      </c>
      <c r="C84" s="88"/>
      <c r="D84" s="407"/>
      <c r="E84" s="407"/>
      <c r="F84" s="407"/>
    </row>
    <row r="85" spans="1:6" ht="15.75" customHeight="1" x14ac:dyDescent="0.4">
      <c r="A85" s="7"/>
      <c r="B85" s="452" t="s">
        <v>695</v>
      </c>
      <c r="C85" s="88"/>
      <c r="D85" s="407"/>
      <c r="E85" s="407"/>
      <c r="F85" s="407"/>
    </row>
    <row r="86" spans="1:6" ht="15.75" customHeight="1" x14ac:dyDescent="0.4">
      <c r="C86" s="83"/>
    </row>
    <row r="87" spans="1:6" ht="66.75" customHeight="1" x14ac:dyDescent="0.4">
      <c r="A87" s="7"/>
      <c r="B87" s="90" t="s">
        <v>1139</v>
      </c>
      <c r="C87" s="540">
        <v>5761</v>
      </c>
      <c r="D87" s="272"/>
      <c r="E87" s="92"/>
    </row>
    <row r="88" spans="1:6" ht="15.75" customHeight="1" x14ac:dyDescent="0.4">
      <c r="A88" s="7"/>
      <c r="B88" s="92"/>
      <c r="C88" s="454"/>
      <c r="D88" s="92"/>
      <c r="E88" s="92"/>
    </row>
    <row r="89" spans="1:6" ht="15.75" customHeight="1" x14ac:dyDescent="0.4">
      <c r="A89" s="409" t="s">
        <v>696</v>
      </c>
      <c r="B89" s="121" t="s">
        <v>697</v>
      </c>
      <c r="C89" s="454"/>
      <c r="D89" s="92"/>
      <c r="E89" s="92"/>
    </row>
    <row r="90" spans="1:6" ht="15.75" customHeight="1" x14ac:dyDescent="0.4">
      <c r="B90" s="80" t="s">
        <v>698</v>
      </c>
      <c r="C90" s="73"/>
      <c r="D90" s="73"/>
      <c r="E90" s="73"/>
    </row>
    <row r="91" spans="1:6" ht="15.75" customHeight="1" x14ac:dyDescent="0.4">
      <c r="B91" s="108" t="s">
        <v>1140</v>
      </c>
      <c r="C91" s="73"/>
      <c r="D91" s="73"/>
      <c r="E91" s="73"/>
    </row>
    <row r="92" spans="1:6" ht="15.75" customHeight="1" x14ac:dyDescent="0.4">
      <c r="B92" s="108" t="s">
        <v>1141</v>
      </c>
      <c r="C92" s="73"/>
      <c r="D92" s="73"/>
      <c r="E92" s="73"/>
    </row>
    <row r="93" spans="1:6" ht="15.75" customHeight="1" x14ac:dyDescent="0.4">
      <c r="B93" s="108" t="s">
        <v>1142</v>
      </c>
      <c r="C93" s="73"/>
      <c r="D93" s="73"/>
      <c r="E93" s="73"/>
    </row>
    <row r="94" spans="1:6" ht="15.75" customHeight="1" x14ac:dyDescent="0.4">
      <c r="B94" s="108" t="s">
        <v>1143</v>
      </c>
      <c r="C94" s="73"/>
      <c r="D94" s="73"/>
      <c r="E94" s="73"/>
    </row>
    <row r="95" spans="1:6" ht="15.75" customHeight="1" x14ac:dyDescent="0.4">
      <c r="B95" s="108"/>
      <c r="C95" s="73"/>
      <c r="D95" s="73"/>
      <c r="E95" s="73"/>
    </row>
    <row r="96" spans="1:6" ht="15.75" customHeight="1" thickBot="1" x14ac:dyDescent="0.45">
      <c r="B96" s="80"/>
      <c r="C96" s="73"/>
      <c r="D96" s="73"/>
      <c r="E96" s="73"/>
    </row>
    <row r="97" spans="1:6" ht="132" customHeight="1" x14ac:dyDescent="0.4">
      <c r="A97" s="409"/>
      <c r="B97" s="410"/>
      <c r="C97" s="455" t="s">
        <v>699</v>
      </c>
      <c r="D97" s="499" t="s">
        <v>700</v>
      </c>
      <c r="E97" s="500" t="s">
        <v>701</v>
      </c>
    </row>
    <row r="98" spans="1:6" ht="48.75" customHeight="1" x14ac:dyDescent="0.4">
      <c r="A98" s="409"/>
      <c r="B98" s="220" t="s">
        <v>702</v>
      </c>
      <c r="C98" s="411">
        <v>2313</v>
      </c>
      <c r="D98" s="541">
        <v>0.40149279638951568</v>
      </c>
      <c r="E98" s="412">
        <v>28200.00523130134</v>
      </c>
    </row>
    <row r="99" spans="1:6" ht="56.25" customHeight="1" x14ac:dyDescent="0.4">
      <c r="A99" s="409"/>
      <c r="B99" s="29" t="s">
        <v>703</v>
      </c>
      <c r="C99" s="413">
        <v>2242</v>
      </c>
      <c r="D99" s="508">
        <v>0.38916854712723487</v>
      </c>
      <c r="E99" s="414">
        <v>18914.631132917038</v>
      </c>
    </row>
    <row r="100" spans="1:6" ht="15.75" customHeight="1" x14ac:dyDescent="0.4">
      <c r="A100" s="409"/>
      <c r="B100" s="55" t="s">
        <v>704</v>
      </c>
      <c r="C100" s="413">
        <v>697</v>
      </c>
      <c r="D100" s="508">
        <v>0.12098593994098247</v>
      </c>
      <c r="E100" s="414">
        <v>5277.0301291248206</v>
      </c>
    </row>
    <row r="101" spans="1:6" ht="15.75" customHeight="1" x14ac:dyDescent="0.4">
      <c r="A101" s="409"/>
      <c r="B101" s="55" t="s">
        <v>705</v>
      </c>
      <c r="C101" s="413"/>
      <c r="D101" s="508"/>
      <c r="E101" s="414"/>
    </row>
    <row r="102" spans="1:6" ht="15.75" customHeight="1" x14ac:dyDescent="0.4">
      <c r="A102" s="409"/>
      <c r="B102" s="57" t="s">
        <v>706</v>
      </c>
      <c r="C102" s="413">
        <v>486</v>
      </c>
      <c r="D102" s="274">
        <v>8.4360354105190077E-2</v>
      </c>
      <c r="E102" s="414">
        <v>39360.944650205762</v>
      </c>
    </row>
    <row r="103" spans="1:6" ht="15.75" customHeight="1" x14ac:dyDescent="0.4">
      <c r="A103" s="7"/>
    </row>
    <row r="104" spans="1:6" ht="15.75" customHeight="1" x14ac:dyDescent="0.4">
      <c r="B104" s="133" t="s">
        <v>707</v>
      </c>
      <c r="C104" s="93"/>
      <c r="D104" s="93"/>
      <c r="E104" s="93"/>
      <c r="F104" s="93"/>
    </row>
    <row r="105" spans="1:6" ht="15.75" customHeight="1" x14ac:dyDescent="0.4">
      <c r="B105" s="355"/>
      <c r="C105" s="74"/>
      <c r="D105" s="74"/>
      <c r="E105" s="74"/>
      <c r="F105" s="74"/>
    </row>
    <row r="106" spans="1:6" ht="15.75" customHeight="1" x14ac:dyDescent="0.4">
      <c r="A106" s="7" t="s">
        <v>708</v>
      </c>
      <c r="B106" s="121" t="s">
        <v>709</v>
      </c>
      <c r="C106" s="92"/>
      <c r="D106" s="92"/>
      <c r="E106" s="92"/>
      <c r="F106" s="92"/>
    </row>
    <row r="107" spans="1:6" ht="15.75" customHeight="1" x14ac:dyDescent="0.4">
      <c r="A107" s="7"/>
      <c r="B107" s="215" t="s">
        <v>710</v>
      </c>
      <c r="C107" s="456"/>
      <c r="D107" s="457"/>
    </row>
    <row r="108" spans="1:6" ht="15.75" customHeight="1" x14ac:dyDescent="0.4">
      <c r="A108" s="7"/>
      <c r="B108" s="215" t="s">
        <v>711</v>
      </c>
      <c r="C108" s="456" t="s">
        <v>29</v>
      </c>
      <c r="D108" s="457"/>
    </row>
    <row r="109" spans="1:6" ht="15.75" customHeight="1" x14ac:dyDescent="0.4">
      <c r="A109" s="7"/>
      <c r="B109" s="215" t="s">
        <v>712</v>
      </c>
      <c r="C109" s="456"/>
      <c r="D109" s="457"/>
    </row>
    <row r="110" spans="1:6" ht="15.75" customHeight="1" x14ac:dyDescent="0.4"/>
    <row r="111" spans="1:6" ht="52.5" customHeight="1" x14ac:dyDescent="0.4">
      <c r="A111" s="7"/>
      <c r="B111" s="91" t="s">
        <v>713</v>
      </c>
      <c r="C111" s="542">
        <v>390</v>
      </c>
      <c r="D111" s="124"/>
      <c r="E111" s="93"/>
    </row>
    <row r="112" spans="1:6" ht="15.75" customHeight="1" x14ac:dyDescent="0.4">
      <c r="B112" s="74"/>
      <c r="C112" s="225"/>
      <c r="D112" s="74"/>
      <c r="E112" s="74"/>
    </row>
    <row r="113" spans="1:6" ht="31.5" customHeight="1" x14ac:dyDescent="0.4">
      <c r="A113" s="7"/>
      <c r="B113" s="91" t="s">
        <v>714</v>
      </c>
      <c r="C113" s="543">
        <v>3024.4205128205126</v>
      </c>
      <c r="D113" s="124"/>
      <c r="E113" s="93"/>
    </row>
    <row r="114" spans="1:6" ht="15.75" customHeight="1" x14ac:dyDescent="0.4">
      <c r="C114" s="544"/>
    </row>
    <row r="115" spans="1:6" ht="32.25" customHeight="1" x14ac:dyDescent="0.4">
      <c r="A115" s="7"/>
      <c r="B115" s="91" t="s">
        <v>715</v>
      </c>
      <c r="C115" s="543">
        <v>1179524</v>
      </c>
      <c r="D115" s="124"/>
      <c r="E115" s="93"/>
    </row>
    <row r="116" spans="1:6" ht="15.75" customHeight="1" x14ac:dyDescent="0.4">
      <c r="A116" s="7"/>
      <c r="B116" s="74"/>
      <c r="C116" s="74"/>
      <c r="D116" s="74"/>
      <c r="E116" s="74"/>
      <c r="F116" s="391"/>
    </row>
    <row r="117" spans="1:6" ht="15.75" customHeight="1" x14ac:dyDescent="0.4">
      <c r="A117" s="39" t="s">
        <v>716</v>
      </c>
      <c r="B117" s="92" t="s">
        <v>717</v>
      </c>
      <c r="C117" s="92"/>
      <c r="D117" s="92"/>
      <c r="E117" s="92"/>
      <c r="F117" s="92"/>
    </row>
    <row r="118" spans="1:6" ht="15.75" customHeight="1" x14ac:dyDescent="0.4">
      <c r="A118" s="7"/>
      <c r="B118" s="278" t="s">
        <v>718</v>
      </c>
      <c r="C118" s="11"/>
    </row>
    <row r="119" spans="1:6" ht="15.75" customHeight="1" x14ac:dyDescent="0.4">
      <c r="A119" s="7"/>
      <c r="B119" s="278" t="s">
        <v>719</v>
      </c>
      <c r="C119" s="11"/>
    </row>
    <row r="120" spans="1:6" ht="15.75" customHeight="1" x14ac:dyDescent="0.4">
      <c r="A120" s="7"/>
      <c r="B120" s="278" t="s">
        <v>720</v>
      </c>
      <c r="C120" s="11"/>
    </row>
    <row r="121" spans="1:6" ht="15.75" customHeight="1" x14ac:dyDescent="0.4">
      <c r="A121" s="7"/>
      <c r="B121" s="278" t="s">
        <v>721</v>
      </c>
      <c r="C121" s="11"/>
    </row>
    <row r="122" spans="1:6" ht="15.75" customHeight="1" x14ac:dyDescent="0.4">
      <c r="A122" s="7"/>
      <c r="B122" s="374" t="s">
        <v>499</v>
      </c>
      <c r="C122" s="11"/>
    </row>
    <row r="123" spans="1:6" ht="15.75" customHeight="1" x14ac:dyDescent="0.4">
      <c r="A123" s="7"/>
      <c r="B123" s="198"/>
      <c r="C123" s="129"/>
    </row>
    <row r="124" spans="1:6" ht="15.75" customHeight="1" x14ac:dyDescent="0.4"/>
    <row r="125" spans="1:6" ht="15.75" customHeight="1" x14ac:dyDescent="0.4">
      <c r="B125" s="133" t="s">
        <v>722</v>
      </c>
    </row>
    <row r="126" spans="1:6" ht="15.75" customHeight="1" x14ac:dyDescent="0.4">
      <c r="B126" s="133"/>
    </row>
    <row r="127" spans="1:6" ht="15.75" customHeight="1" x14ac:dyDescent="0.4">
      <c r="A127" s="7" t="s">
        <v>723</v>
      </c>
      <c r="B127" s="92" t="s">
        <v>724</v>
      </c>
      <c r="C127" s="92"/>
      <c r="D127" s="92"/>
      <c r="E127" s="92"/>
      <c r="F127" s="92"/>
    </row>
    <row r="128" spans="1:6" ht="15.75" customHeight="1" x14ac:dyDescent="0.4">
      <c r="A128" s="7"/>
      <c r="B128" s="278" t="s">
        <v>725</v>
      </c>
      <c r="C128" s="244" t="s">
        <v>29</v>
      </c>
      <c r="D128" s="126"/>
    </row>
    <row r="129" spans="1:6" ht="15.75" customHeight="1" x14ac:dyDescent="0.4">
      <c r="A129" s="7"/>
      <c r="B129" s="278" t="s">
        <v>726</v>
      </c>
      <c r="C129" s="140"/>
      <c r="D129" s="126"/>
    </row>
    <row r="130" spans="1:6" ht="15.75" customHeight="1" x14ac:dyDescent="0.4">
      <c r="A130" s="7"/>
      <c r="B130" s="278" t="s">
        <v>719</v>
      </c>
      <c r="C130" s="140"/>
      <c r="D130" s="126"/>
    </row>
    <row r="131" spans="1:6" ht="15.75" customHeight="1" x14ac:dyDescent="0.4">
      <c r="A131" s="7"/>
      <c r="B131" s="278" t="s">
        <v>727</v>
      </c>
      <c r="C131" s="140"/>
      <c r="D131" s="126"/>
    </row>
    <row r="132" spans="1:6" ht="15.75" customHeight="1" x14ac:dyDescent="0.4">
      <c r="A132" s="7"/>
      <c r="B132" s="278" t="s">
        <v>728</v>
      </c>
      <c r="C132" s="140"/>
      <c r="D132" s="126"/>
    </row>
    <row r="133" spans="1:6" ht="15.75" customHeight="1" x14ac:dyDescent="0.4">
      <c r="A133" s="7"/>
      <c r="B133" s="278" t="s">
        <v>729</v>
      </c>
      <c r="C133" s="140"/>
      <c r="D133" s="126"/>
    </row>
    <row r="134" spans="1:6" ht="15.75" customHeight="1" x14ac:dyDescent="0.4">
      <c r="A134" s="7"/>
      <c r="B134" s="374" t="s">
        <v>499</v>
      </c>
      <c r="C134" s="140"/>
      <c r="D134" s="124"/>
    </row>
    <row r="135" spans="1:6" ht="15.75" customHeight="1" x14ac:dyDescent="0.4">
      <c r="A135" s="7"/>
      <c r="B135" s="198"/>
      <c r="C135" s="128"/>
      <c r="D135" s="124"/>
    </row>
    <row r="136" spans="1:6" ht="15.75" customHeight="1" x14ac:dyDescent="0.4"/>
    <row r="137" spans="1:6" ht="15.75" customHeight="1" x14ac:dyDescent="0.4">
      <c r="A137" s="7" t="s">
        <v>730</v>
      </c>
      <c r="B137" s="121" t="s">
        <v>731</v>
      </c>
      <c r="C137" s="121"/>
      <c r="D137" s="121"/>
      <c r="E137" s="121"/>
      <c r="F137" s="121"/>
    </row>
    <row r="138" spans="1:6" ht="15.75" customHeight="1" x14ac:dyDescent="0.4">
      <c r="A138" s="7"/>
      <c r="B138" s="215" t="s">
        <v>732</v>
      </c>
      <c r="C138" s="458" t="s">
        <v>735</v>
      </c>
      <c r="F138" s="415"/>
    </row>
    <row r="139" spans="1:6" ht="15.75" customHeight="1" x14ac:dyDescent="0.4">
      <c r="A139" s="7"/>
      <c r="B139" s="215" t="s">
        <v>733</v>
      </c>
      <c r="C139" s="416"/>
    </row>
    <row r="140" spans="1:6" ht="18" customHeight="1" x14ac:dyDescent="0.4">
      <c r="A140" s="7"/>
      <c r="B140" s="91" t="s">
        <v>734</v>
      </c>
      <c r="C140" s="19"/>
    </row>
    <row r="141" spans="1:6" ht="15.75" customHeight="1" x14ac:dyDescent="0.4"/>
    <row r="142" spans="1:6" ht="15.75" customHeight="1" x14ac:dyDescent="0.4">
      <c r="A142" s="7" t="s">
        <v>736</v>
      </c>
      <c r="B142" s="92" t="s">
        <v>737</v>
      </c>
      <c r="C142" s="92"/>
      <c r="D142" s="92"/>
      <c r="F142" s="92"/>
    </row>
    <row r="143" spans="1:6" ht="15.75" customHeight="1" x14ac:dyDescent="0.4">
      <c r="A143" s="7"/>
      <c r="B143" s="11" t="s">
        <v>738</v>
      </c>
      <c r="C143" s="545">
        <v>46068</v>
      </c>
      <c r="D143" s="460"/>
      <c r="F143" s="415"/>
    </row>
    <row r="144" spans="1:6" ht="15.75" customHeight="1" x14ac:dyDescent="0.4">
      <c r="A144" s="7"/>
      <c r="B144" s="11"/>
      <c r="C144" s="416" t="s">
        <v>166</v>
      </c>
      <c r="D144" s="162" t="s">
        <v>167</v>
      </c>
      <c r="F144" s="415"/>
    </row>
    <row r="145" spans="1:6" ht="15.75" customHeight="1" x14ac:dyDescent="0.4">
      <c r="A145" s="7"/>
      <c r="B145" s="32" t="s">
        <v>739</v>
      </c>
      <c r="C145" s="19"/>
      <c r="D145" s="19"/>
      <c r="F145" s="415"/>
    </row>
    <row r="146" spans="1:6" ht="15.75" customHeight="1" x14ac:dyDescent="0.4">
      <c r="A146" s="7"/>
      <c r="B146" s="459" t="s">
        <v>740</v>
      </c>
      <c r="C146" s="417"/>
    </row>
    <row r="147" spans="1:6" ht="15.75" customHeight="1" x14ac:dyDescent="0.4"/>
    <row r="148" spans="1:6" ht="15.75" customHeight="1" x14ac:dyDescent="0.4">
      <c r="A148" s="7" t="s">
        <v>741</v>
      </c>
      <c r="B148" s="121" t="s">
        <v>742</v>
      </c>
    </row>
    <row r="149" spans="1:6" ht="15.75" customHeight="1" x14ac:dyDescent="0.4">
      <c r="A149" s="7"/>
      <c r="B149" s="215" t="s">
        <v>743</v>
      </c>
      <c r="C149" s="315"/>
    </row>
    <row r="150" spans="1:6" ht="15.75" customHeight="1" x14ac:dyDescent="0.4">
      <c r="A150" s="7"/>
      <c r="B150" s="215" t="s">
        <v>744</v>
      </c>
      <c r="C150" s="418"/>
    </row>
    <row r="151" spans="1:6" ht="15.75" customHeight="1" x14ac:dyDescent="0.4"/>
    <row r="152" spans="1:6" ht="15.75" customHeight="1" x14ac:dyDescent="0.4">
      <c r="B152" s="133" t="s">
        <v>745</v>
      </c>
    </row>
    <row r="153" spans="1:6" ht="15.75" customHeight="1" x14ac:dyDescent="0.4">
      <c r="A153" s="78"/>
      <c r="B153" s="121" t="s">
        <v>746</v>
      </c>
      <c r="C153" s="83"/>
      <c r="D153" s="83"/>
      <c r="E153" s="83"/>
    </row>
    <row r="154" spans="1:6" ht="15.75" customHeight="1" x14ac:dyDescent="0.4">
      <c r="A154" s="7" t="s">
        <v>747</v>
      </c>
      <c r="B154" s="121" t="s">
        <v>748</v>
      </c>
      <c r="C154" s="121"/>
    </row>
    <row r="155" spans="1:6" ht="15.75" customHeight="1" x14ac:dyDescent="0.4">
      <c r="A155" s="7"/>
      <c r="B155" s="199" t="s">
        <v>749</v>
      </c>
      <c r="C155" s="199"/>
      <c r="D155" s="211"/>
    </row>
    <row r="156" spans="1:6" ht="15.75" customHeight="1" x14ac:dyDescent="0.4">
      <c r="A156" s="7"/>
      <c r="B156" s="215" t="s">
        <v>750</v>
      </c>
      <c r="C156" s="19" t="s">
        <v>29</v>
      </c>
    </row>
    <row r="157" spans="1:6" ht="15.75" customHeight="1" x14ac:dyDescent="0.4">
      <c r="A157" s="7"/>
      <c r="B157" s="215" t="s">
        <v>751</v>
      </c>
      <c r="C157" s="19" t="s">
        <v>29</v>
      </c>
    </row>
    <row r="158" spans="1:6" ht="15.75" customHeight="1" x14ac:dyDescent="0.4">
      <c r="A158" s="7"/>
      <c r="B158" s="215" t="s">
        <v>752</v>
      </c>
      <c r="C158" s="19" t="s">
        <v>29</v>
      </c>
    </row>
    <row r="159" spans="1:6" ht="15.75" customHeight="1" x14ac:dyDescent="0.4"/>
    <row r="160" spans="1:6" ht="15.75" customHeight="1" x14ac:dyDescent="0.4">
      <c r="A160" s="7"/>
      <c r="B160" s="215" t="s">
        <v>753</v>
      </c>
      <c r="C160" s="19" t="s">
        <v>29</v>
      </c>
    </row>
    <row r="161" spans="1:3" ht="15.75" customHeight="1" x14ac:dyDescent="0.4">
      <c r="A161" s="7"/>
      <c r="B161" s="215" t="s">
        <v>754</v>
      </c>
      <c r="C161" s="19"/>
    </row>
    <row r="162" spans="1:3" ht="15.75" customHeight="1" x14ac:dyDescent="0.4">
      <c r="A162" s="7"/>
      <c r="B162" s="215" t="s">
        <v>755</v>
      </c>
      <c r="C162" s="19"/>
    </row>
    <row r="163" spans="1:3" ht="15.75" customHeight="1" x14ac:dyDescent="0.4">
      <c r="A163" s="7"/>
      <c r="B163" s="215" t="s">
        <v>756</v>
      </c>
      <c r="C163" s="19" t="s">
        <v>29</v>
      </c>
    </row>
    <row r="164" spans="1:3" ht="15.75" customHeight="1" x14ac:dyDescent="0.4">
      <c r="A164" s="7"/>
      <c r="B164" s="374" t="s">
        <v>499</v>
      </c>
      <c r="C164" s="11"/>
    </row>
    <row r="165" spans="1:3" ht="15.75" customHeight="1" x14ac:dyDescent="0.4">
      <c r="A165" s="7"/>
      <c r="B165" s="198"/>
      <c r="C165" s="129"/>
    </row>
    <row r="166" spans="1:3" ht="15.75" customHeight="1" x14ac:dyDescent="0.4"/>
    <row r="167" spans="1:3" ht="15.75" customHeight="1" x14ac:dyDescent="0.4">
      <c r="A167" s="7" t="s">
        <v>766</v>
      </c>
      <c r="B167" s="121" t="s">
        <v>757</v>
      </c>
      <c r="C167" s="121"/>
    </row>
    <row r="168" spans="1:3" ht="15.75" customHeight="1" x14ac:dyDescent="0.4">
      <c r="A168" s="7"/>
      <c r="B168" s="121" t="s">
        <v>758</v>
      </c>
      <c r="C168" s="211"/>
    </row>
    <row r="169" spans="1:3" ht="15.75" customHeight="1" x14ac:dyDescent="0.4">
      <c r="A169" s="7"/>
      <c r="B169" s="215" t="s">
        <v>759</v>
      </c>
      <c r="C169" s="19" t="s">
        <v>29</v>
      </c>
    </row>
    <row r="170" spans="1:3" ht="15.75" customHeight="1" x14ac:dyDescent="0.4">
      <c r="A170" s="7"/>
      <c r="B170" s="215" t="s">
        <v>760</v>
      </c>
      <c r="C170" s="19" t="s">
        <v>29</v>
      </c>
    </row>
    <row r="171" spans="1:3" ht="15.75" customHeight="1" x14ac:dyDescent="0.4">
      <c r="A171" s="7"/>
      <c r="B171" s="215" t="s">
        <v>761</v>
      </c>
      <c r="C171" s="19" t="s">
        <v>29</v>
      </c>
    </row>
    <row r="172" spans="1:3" ht="15.75" customHeight="1" x14ac:dyDescent="0.4">
      <c r="A172" s="7"/>
      <c r="B172" s="215" t="s">
        <v>762</v>
      </c>
      <c r="C172" s="19" t="s">
        <v>29</v>
      </c>
    </row>
    <row r="173" spans="1:3" ht="15.75" customHeight="1" x14ac:dyDescent="0.4">
      <c r="A173" s="7"/>
      <c r="B173" s="215" t="s">
        <v>763</v>
      </c>
      <c r="C173" s="19" t="s">
        <v>29</v>
      </c>
    </row>
    <row r="174" spans="1:3" ht="15.75" customHeight="1" x14ac:dyDescent="0.4">
      <c r="A174" s="7"/>
      <c r="B174" s="215" t="s">
        <v>764</v>
      </c>
      <c r="C174" s="19"/>
    </row>
    <row r="175" spans="1:3" ht="15.75" customHeight="1" x14ac:dyDescent="0.4">
      <c r="A175" s="7"/>
      <c r="B175" s="215" t="s">
        <v>765</v>
      </c>
      <c r="C175" s="19"/>
    </row>
    <row r="176" spans="1:3" ht="15.75" customHeight="1" x14ac:dyDescent="0.4">
      <c r="A176" s="7"/>
      <c r="B176" s="374" t="s">
        <v>499</v>
      </c>
      <c r="C176" s="11"/>
    </row>
    <row r="177" spans="1:6" ht="15.75" customHeight="1" x14ac:dyDescent="0.4">
      <c r="A177" s="7"/>
      <c r="B177" s="198"/>
      <c r="C177" s="129"/>
    </row>
    <row r="178" spans="1:6" ht="15.75" customHeight="1" x14ac:dyDescent="0.4"/>
    <row r="179" spans="1:6" ht="15.75" customHeight="1" x14ac:dyDescent="0.4">
      <c r="A179" s="7" t="s">
        <v>767</v>
      </c>
      <c r="B179" s="121" t="s">
        <v>768</v>
      </c>
      <c r="C179" s="211"/>
      <c r="D179" s="211"/>
      <c r="E179" s="211"/>
      <c r="F179" s="211"/>
    </row>
    <row r="180" spans="1:6" ht="15.75" customHeight="1" x14ac:dyDescent="0.4">
      <c r="A180" s="7"/>
      <c r="B180" s="11"/>
      <c r="C180" s="149" t="s">
        <v>769</v>
      </c>
      <c r="D180" s="149" t="s">
        <v>770</v>
      </c>
    </row>
    <row r="181" spans="1:6" ht="15.75" customHeight="1" x14ac:dyDescent="0.4">
      <c r="A181" s="7"/>
      <c r="B181" s="11" t="s">
        <v>771</v>
      </c>
      <c r="C181" s="150" t="s">
        <v>29</v>
      </c>
      <c r="D181" s="150"/>
    </row>
    <row r="182" spans="1:6" ht="15.75" customHeight="1" x14ac:dyDescent="0.4">
      <c r="A182" s="7"/>
      <c r="B182" s="11" t="s">
        <v>772</v>
      </c>
      <c r="C182" s="150"/>
      <c r="D182" s="150"/>
    </row>
    <row r="183" spans="1:6" ht="15.75" customHeight="1" x14ac:dyDescent="0.4">
      <c r="A183" s="7"/>
      <c r="B183" s="11" t="s">
        <v>773</v>
      </c>
      <c r="C183" s="150"/>
      <c r="D183" s="150"/>
    </row>
    <row r="184" spans="1:6" ht="15.75" customHeight="1" x14ac:dyDescent="0.4">
      <c r="A184" s="7"/>
      <c r="B184" s="11" t="s">
        <v>774</v>
      </c>
      <c r="C184" s="150" t="s">
        <v>29</v>
      </c>
      <c r="D184" s="150"/>
    </row>
    <row r="185" spans="1:6" ht="15.75" customHeight="1" x14ac:dyDescent="0.4">
      <c r="A185" s="7"/>
      <c r="B185" s="11" t="s">
        <v>775</v>
      </c>
      <c r="C185" s="150"/>
      <c r="D185" s="150"/>
    </row>
    <row r="186" spans="1:6" ht="15.75" customHeight="1" x14ac:dyDescent="0.4">
      <c r="A186" s="7"/>
      <c r="B186" s="11" t="s">
        <v>776</v>
      </c>
      <c r="C186" s="150" t="s">
        <v>29</v>
      </c>
      <c r="D186" s="150"/>
    </row>
    <row r="187" spans="1:6" ht="15.75" customHeight="1" x14ac:dyDescent="0.4">
      <c r="A187" s="7"/>
      <c r="B187" s="11" t="s">
        <v>777</v>
      </c>
      <c r="C187" s="150" t="s">
        <v>29</v>
      </c>
      <c r="D187" s="150"/>
    </row>
    <row r="188" spans="1:6" ht="15.75" customHeight="1" x14ac:dyDescent="0.4">
      <c r="A188" s="7"/>
      <c r="B188" s="11" t="s">
        <v>778</v>
      </c>
      <c r="C188" s="150"/>
      <c r="D188" s="150"/>
    </row>
    <row r="189" spans="1:6" ht="15.75" customHeight="1" x14ac:dyDescent="0.4">
      <c r="A189" s="7"/>
      <c r="B189" s="11" t="s">
        <v>779</v>
      </c>
      <c r="C189" s="150" t="s">
        <v>29</v>
      </c>
      <c r="D189" s="150"/>
    </row>
    <row r="190" spans="1:6" ht="15.75" customHeight="1" x14ac:dyDescent="0.4">
      <c r="A190" s="7"/>
      <c r="B190" s="11" t="s">
        <v>780</v>
      </c>
      <c r="C190" s="150"/>
      <c r="D190" s="150"/>
    </row>
    <row r="191" spans="1:6" ht="15.75" customHeight="1" x14ac:dyDescent="0.4">
      <c r="A191" s="7"/>
      <c r="B191" s="11" t="s">
        <v>781</v>
      </c>
      <c r="C191" s="150" t="s">
        <v>29</v>
      </c>
      <c r="D191" s="150"/>
    </row>
    <row r="192" spans="1:6" ht="15.75" customHeight="1" x14ac:dyDescent="0.4"/>
    <row r="193" spans="1:5" ht="15.75" customHeight="1" x14ac:dyDescent="0.4">
      <c r="A193" s="7" t="s">
        <v>782</v>
      </c>
      <c r="B193" s="108" t="s">
        <v>783</v>
      </c>
      <c r="C193" s="178"/>
      <c r="D193" s="178"/>
      <c r="E193" s="178"/>
    </row>
    <row r="194" spans="1:5" ht="15.75" customHeight="1" x14ac:dyDescent="0.4">
      <c r="B194" s="76" t="s">
        <v>784</v>
      </c>
      <c r="C194" s="178"/>
      <c r="D194" s="178"/>
      <c r="E194" s="178"/>
    </row>
    <row r="195" spans="1:5" ht="15.75" customHeight="1" x14ac:dyDescent="0.4">
      <c r="B195" s="178"/>
      <c r="C195" s="178"/>
      <c r="D195" s="178"/>
      <c r="E195" s="178"/>
    </row>
    <row r="196" spans="1:5" ht="15.75" customHeight="1" x14ac:dyDescent="0.4">
      <c r="B196" s="178"/>
      <c r="C196" s="178"/>
      <c r="D196" s="178"/>
      <c r="E196" s="178"/>
    </row>
    <row r="197" spans="1:5" x14ac:dyDescent="0.4">
      <c r="B197" s="178"/>
      <c r="C197" s="178"/>
      <c r="D197" s="178"/>
      <c r="E197" s="17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4"/>
  <sheetViews>
    <sheetView topLeftCell="A42" workbookViewId="0">
      <selection activeCell="B68" sqref="B68"/>
    </sheetView>
  </sheetViews>
  <sheetFormatPr defaultRowHeight="26.25" x14ac:dyDescent="0.4"/>
  <cols>
    <col min="1" max="1" width="1.92578125" style="472"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x14ac:dyDescent="0.4">
      <c r="A1" s="96" t="s">
        <v>785</v>
      </c>
      <c r="B1" s="96"/>
      <c r="C1" s="96"/>
      <c r="D1" s="96"/>
      <c r="E1" s="96"/>
      <c r="F1" s="96"/>
      <c r="G1" s="96"/>
      <c r="H1" s="96"/>
      <c r="I1" s="96"/>
      <c r="J1" s="96"/>
      <c r="K1" s="96"/>
    </row>
    <row r="2" spans="1:11" s="461" customFormat="1" ht="15.75" customHeight="1" x14ac:dyDescent="0.25">
      <c r="A2" s="225"/>
      <c r="B2" s="10"/>
      <c r="C2" s="10"/>
      <c r="D2" s="10"/>
      <c r="E2" s="10"/>
      <c r="F2" s="10"/>
      <c r="G2" s="10"/>
      <c r="H2" s="10"/>
      <c r="I2" s="10"/>
      <c r="J2" s="10"/>
      <c r="K2" s="10"/>
    </row>
    <row r="3" spans="1:11" s="461" customFormat="1" ht="15.75" customHeight="1" x14ac:dyDescent="0.25">
      <c r="A3" s="39" t="s">
        <v>786</v>
      </c>
      <c r="B3" s="133" t="s">
        <v>1144</v>
      </c>
      <c r="C3" s="93"/>
      <c r="D3" s="93"/>
      <c r="E3" s="93"/>
      <c r="F3" s="93"/>
      <c r="G3" s="93"/>
      <c r="H3" s="93"/>
      <c r="I3" s="93"/>
      <c r="J3" s="93"/>
      <c r="K3" s="93"/>
    </row>
    <row r="4" spans="1:11" s="461" customFormat="1" ht="15.75" customHeight="1" x14ac:dyDescent="0.25">
      <c r="A4" s="39"/>
      <c r="B4" s="133" t="s">
        <v>787</v>
      </c>
      <c r="C4" s="93"/>
      <c r="D4" s="93"/>
      <c r="E4" s="93"/>
      <c r="F4" s="93"/>
      <c r="G4" s="93"/>
      <c r="H4" s="93"/>
      <c r="I4" s="93"/>
      <c r="J4" s="93"/>
      <c r="K4" s="93"/>
    </row>
    <row r="5" spans="1:11" s="461" customFormat="1" ht="15.75" customHeight="1" x14ac:dyDescent="0.25">
      <c r="A5" s="225"/>
      <c r="B5" s="121" t="s">
        <v>788</v>
      </c>
      <c r="C5" s="92"/>
      <c r="D5" s="92"/>
      <c r="E5" s="10"/>
      <c r="F5" s="10"/>
      <c r="G5" s="10"/>
      <c r="H5" s="10"/>
      <c r="I5" s="10"/>
      <c r="J5" s="10"/>
      <c r="K5" s="10"/>
    </row>
    <row r="6" spans="1:11" s="461" customFormat="1" ht="15.75" customHeight="1" x14ac:dyDescent="0.25">
      <c r="A6" s="225"/>
      <c r="B6" s="121" t="s">
        <v>789</v>
      </c>
      <c r="C6" s="92"/>
      <c r="D6" s="92"/>
      <c r="E6" s="10"/>
      <c r="F6" s="10"/>
      <c r="G6" s="10"/>
      <c r="H6" s="10"/>
      <c r="I6" s="10"/>
      <c r="J6" s="10"/>
      <c r="K6" s="10"/>
    </row>
    <row r="7" spans="1:11" s="461" customFormat="1" ht="15.75" customHeight="1" x14ac:dyDescent="0.25">
      <c r="A7" s="225"/>
      <c r="B7" s="121" t="s">
        <v>790</v>
      </c>
      <c r="C7" s="92"/>
      <c r="D7" s="92"/>
      <c r="E7" s="10"/>
      <c r="F7" s="10"/>
      <c r="G7" s="10"/>
      <c r="H7" s="10"/>
      <c r="I7" s="10"/>
      <c r="J7" s="10"/>
      <c r="K7" s="10"/>
    </row>
    <row r="8" spans="1:11" s="461" customFormat="1" ht="15.75" customHeight="1" x14ac:dyDescent="0.25">
      <c r="A8" s="225"/>
      <c r="B8" s="311" t="s">
        <v>791</v>
      </c>
      <c r="C8" s="313"/>
      <c r="D8" s="313"/>
      <c r="E8" s="10"/>
      <c r="F8" s="10"/>
      <c r="G8" s="10"/>
      <c r="H8" s="10"/>
      <c r="I8" s="10"/>
      <c r="J8" s="10"/>
      <c r="K8" s="10"/>
    </row>
    <row r="9" spans="1:11" s="461" customFormat="1" ht="15.75" customHeight="1" x14ac:dyDescent="0.25">
      <c r="A9" s="471"/>
      <c r="B9" s="473"/>
      <c r="C9" s="473" t="s">
        <v>792</v>
      </c>
      <c r="D9" s="473" t="s">
        <v>793</v>
      </c>
      <c r="E9" s="462"/>
      <c r="F9" s="462"/>
      <c r="G9" s="462"/>
      <c r="H9" s="462"/>
      <c r="I9" s="462"/>
      <c r="J9" s="462"/>
      <c r="K9" s="462"/>
    </row>
    <row r="10" spans="1:11" s="461" customFormat="1" ht="81.75" customHeight="1" x14ac:dyDescent="0.25">
      <c r="A10" s="471"/>
      <c r="B10" s="90" t="s">
        <v>794</v>
      </c>
      <c r="C10" s="401" t="s">
        <v>801</v>
      </c>
      <c r="D10" s="401" t="s">
        <v>803</v>
      </c>
      <c r="E10" s="93"/>
      <c r="F10" s="93"/>
      <c r="G10" s="93"/>
      <c r="H10" s="93"/>
      <c r="I10" s="93"/>
      <c r="J10" s="93"/>
      <c r="K10" s="93"/>
    </row>
    <row r="11" spans="1:11" s="461" customFormat="1" ht="78.75" customHeight="1" x14ac:dyDescent="0.25">
      <c r="A11" s="471"/>
      <c r="B11" s="90" t="s">
        <v>795</v>
      </c>
      <c r="C11" s="401" t="s">
        <v>801</v>
      </c>
      <c r="D11" s="401" t="s">
        <v>804</v>
      </c>
      <c r="E11" s="93"/>
      <c r="F11" s="93"/>
      <c r="G11" s="93"/>
      <c r="H11" s="93"/>
      <c r="I11" s="93"/>
      <c r="J11" s="93"/>
      <c r="K11" s="93"/>
    </row>
    <row r="12" spans="1:11" s="461" customFormat="1" ht="15.75" customHeight="1" x14ac:dyDescent="0.25">
      <c r="A12" s="471"/>
      <c r="B12" s="90" t="s">
        <v>796</v>
      </c>
      <c r="C12" s="401" t="s">
        <v>801</v>
      </c>
      <c r="D12" s="401" t="s">
        <v>802</v>
      </c>
      <c r="E12" s="93"/>
      <c r="F12" s="93"/>
      <c r="G12" s="93"/>
      <c r="H12" s="93"/>
      <c r="I12" s="93"/>
      <c r="J12" s="93"/>
      <c r="K12" s="93"/>
    </row>
    <row r="13" spans="1:11" s="461" customFormat="1" ht="15.75" customHeight="1" x14ac:dyDescent="0.25">
      <c r="A13" s="471"/>
      <c r="B13" s="90" t="s">
        <v>797</v>
      </c>
      <c r="C13" s="401" t="s">
        <v>801</v>
      </c>
      <c r="D13" s="401" t="s">
        <v>801</v>
      </c>
      <c r="E13" s="93"/>
      <c r="F13" s="93"/>
      <c r="G13" s="93"/>
      <c r="H13" s="93"/>
      <c r="I13" s="93"/>
      <c r="J13" s="93"/>
      <c r="K13" s="93"/>
    </row>
    <row r="14" spans="1:11" s="461" customFormat="1" ht="15.75" customHeight="1" x14ac:dyDescent="0.25">
      <c r="A14" s="471"/>
      <c r="B14" s="90" t="s">
        <v>798</v>
      </c>
      <c r="C14" s="401" t="s">
        <v>802</v>
      </c>
      <c r="D14" s="401" t="s">
        <v>801</v>
      </c>
      <c r="E14" s="93"/>
      <c r="F14" s="93"/>
      <c r="G14" s="93"/>
      <c r="H14" s="93"/>
      <c r="I14" s="93"/>
      <c r="J14" s="93"/>
      <c r="K14" s="93"/>
    </row>
    <row r="15" spans="1:11" s="461" customFormat="1" ht="15.75" customHeight="1" x14ac:dyDescent="0.25">
      <c r="A15" s="471"/>
      <c r="B15" s="90" t="s">
        <v>799</v>
      </c>
      <c r="C15" s="401" t="s">
        <v>801</v>
      </c>
      <c r="D15" s="401" t="s">
        <v>801</v>
      </c>
      <c r="E15" s="93"/>
      <c r="F15" s="93"/>
      <c r="G15" s="93"/>
      <c r="H15" s="93"/>
      <c r="I15" s="93"/>
      <c r="J15" s="93"/>
      <c r="K15" s="93"/>
    </row>
    <row r="16" spans="1:11" s="461" customFormat="1" ht="15.75" customHeight="1" x14ac:dyDescent="0.25">
      <c r="A16" s="471"/>
      <c r="B16" s="90" t="s">
        <v>800</v>
      </c>
      <c r="C16" s="401" t="s">
        <v>801</v>
      </c>
      <c r="D16" s="401" t="s">
        <v>802</v>
      </c>
      <c r="E16" s="93"/>
      <c r="F16" s="93"/>
      <c r="G16" s="93"/>
      <c r="H16" s="93"/>
      <c r="I16" s="93"/>
      <c r="J16" s="93"/>
      <c r="K16" s="93"/>
    </row>
    <row r="17" spans="1:11" s="461" customFormat="1" ht="15.75" customHeight="1" x14ac:dyDescent="0.25">
      <c r="A17" s="225"/>
      <c r="B17" s="88"/>
      <c r="C17" s="88"/>
      <c r="D17" s="88"/>
      <c r="E17" s="88"/>
      <c r="F17" s="88"/>
      <c r="G17" s="88"/>
      <c r="H17" s="88"/>
      <c r="I17" s="88"/>
      <c r="J17" s="88"/>
      <c r="K17" s="88"/>
    </row>
    <row r="18" spans="1:11" s="461" customFormat="1" ht="15.75" customHeight="1" x14ac:dyDescent="0.25">
      <c r="A18" s="225"/>
      <c r="B18" s="474" t="s">
        <v>805</v>
      </c>
      <c r="C18" s="92"/>
      <c r="D18" s="92"/>
      <c r="E18" s="92"/>
      <c r="F18" s="92"/>
      <c r="G18" s="92"/>
      <c r="H18" s="92"/>
      <c r="I18" s="92"/>
      <c r="J18" s="92"/>
      <c r="K18" s="92"/>
    </row>
    <row r="19" spans="1:11" s="461" customFormat="1" ht="15.75" customHeight="1" x14ac:dyDescent="0.25">
      <c r="A19" s="225"/>
      <c r="B19" s="474" t="s">
        <v>806</v>
      </c>
      <c r="C19" s="92"/>
      <c r="D19" s="92"/>
      <c r="E19" s="92"/>
      <c r="F19" s="92"/>
      <c r="G19" s="92"/>
      <c r="H19" s="92"/>
      <c r="I19" s="92"/>
      <c r="J19" s="92"/>
      <c r="K19" s="92"/>
    </row>
    <row r="20" spans="1:11" s="461" customFormat="1" ht="15.75" customHeight="1" x14ac:dyDescent="0.25">
      <c r="A20" s="225"/>
      <c r="B20" s="474" t="s">
        <v>807</v>
      </c>
      <c r="C20" s="463"/>
      <c r="D20" s="463"/>
      <c r="E20" s="463"/>
      <c r="F20" s="463"/>
      <c r="G20" s="463"/>
      <c r="H20" s="463"/>
      <c r="I20" s="463"/>
      <c r="J20" s="463"/>
      <c r="K20" s="463"/>
    </row>
    <row r="21" spans="1:11" s="461" customFormat="1" ht="15.75" customHeight="1" x14ac:dyDescent="0.25">
      <c r="A21" s="225"/>
      <c r="B21" s="474" t="s">
        <v>808</v>
      </c>
      <c r="C21" s="92"/>
      <c r="D21" s="92"/>
      <c r="E21" s="92"/>
      <c r="F21" s="92"/>
      <c r="G21" s="92"/>
      <c r="H21" s="92"/>
      <c r="I21" s="92"/>
      <c r="J21" s="92"/>
      <c r="K21" s="92"/>
    </row>
    <row r="22" spans="1:11" s="461" customFormat="1" ht="8.25" customHeight="1" x14ac:dyDescent="0.25">
      <c r="A22" s="225"/>
      <c r="B22" s="463"/>
      <c r="C22" s="92"/>
      <c r="D22" s="92"/>
      <c r="E22" s="92"/>
      <c r="F22" s="92"/>
      <c r="G22" s="92"/>
      <c r="H22" s="92"/>
      <c r="I22" s="92"/>
      <c r="J22" s="92"/>
      <c r="K22" s="92"/>
    </row>
    <row r="23" spans="1:11" s="461" customFormat="1" ht="15.75" customHeight="1" x14ac:dyDescent="0.25">
      <c r="A23" s="225"/>
      <c r="B23" s="474" t="s">
        <v>809</v>
      </c>
      <c r="C23" s="92"/>
      <c r="D23" s="92"/>
      <c r="E23" s="92"/>
      <c r="F23" s="92"/>
      <c r="G23" s="92"/>
      <c r="H23" s="92"/>
      <c r="I23" s="92"/>
      <c r="J23" s="92"/>
      <c r="K23" s="92"/>
    </row>
    <row r="24" spans="1:11" s="461" customFormat="1" ht="15.75" customHeight="1" x14ac:dyDescent="0.25">
      <c r="A24" s="225"/>
      <c r="B24" s="463" t="s">
        <v>810</v>
      </c>
      <c r="C24" s="92"/>
      <c r="D24" s="92"/>
      <c r="E24" s="92"/>
      <c r="F24" s="92"/>
      <c r="G24" s="92"/>
      <c r="H24" s="92"/>
      <c r="I24" s="92"/>
      <c r="J24" s="92"/>
      <c r="K24" s="92"/>
    </row>
    <row r="25" spans="1:11" s="461" customFormat="1" ht="7.5" customHeight="1" x14ac:dyDescent="0.25">
      <c r="A25" s="225"/>
      <c r="B25" s="463"/>
      <c r="C25" s="92"/>
      <c r="D25" s="92"/>
      <c r="E25" s="92"/>
      <c r="F25" s="92"/>
      <c r="G25" s="92"/>
      <c r="H25" s="92"/>
      <c r="I25" s="92"/>
      <c r="J25" s="92"/>
      <c r="K25" s="92"/>
    </row>
    <row r="26" spans="1:11" s="461" customFormat="1" ht="15.75" customHeight="1" x14ac:dyDescent="0.25">
      <c r="A26" s="225"/>
      <c r="B26" s="474" t="s">
        <v>811</v>
      </c>
      <c r="C26" s="92"/>
      <c r="D26" s="92"/>
      <c r="E26" s="92"/>
      <c r="F26" s="92"/>
      <c r="G26" s="92"/>
      <c r="H26" s="92"/>
      <c r="I26" s="92"/>
      <c r="J26" s="92"/>
      <c r="K26" s="92"/>
    </row>
    <row r="27" spans="1:11" s="461" customFormat="1" ht="15.75" customHeight="1" x14ac:dyDescent="0.25">
      <c r="A27" s="225"/>
      <c r="B27" s="474" t="s">
        <v>812</v>
      </c>
      <c r="C27" s="92"/>
      <c r="D27" s="92"/>
      <c r="E27" s="92"/>
      <c r="F27" s="92"/>
      <c r="G27" s="92"/>
      <c r="H27" s="92"/>
      <c r="I27" s="92"/>
      <c r="J27" s="92"/>
      <c r="K27" s="92"/>
    </row>
    <row r="28" spans="1:11" s="461" customFormat="1" ht="15.75" customHeight="1" x14ac:dyDescent="0.25">
      <c r="A28" s="225"/>
      <c r="B28" s="474" t="s">
        <v>813</v>
      </c>
      <c r="C28" s="92"/>
      <c r="D28" s="92"/>
      <c r="E28" s="92"/>
      <c r="F28" s="92"/>
      <c r="G28" s="92"/>
      <c r="H28" s="92"/>
      <c r="I28" s="92"/>
      <c r="J28" s="92"/>
      <c r="K28" s="92"/>
    </row>
    <row r="29" spans="1:11" s="461" customFormat="1" ht="15.75" customHeight="1" x14ac:dyDescent="0.25">
      <c r="A29" s="225"/>
      <c r="B29" s="121" t="s">
        <v>814</v>
      </c>
      <c r="C29" s="92"/>
      <c r="D29" s="92"/>
      <c r="E29" s="92"/>
      <c r="F29" s="92"/>
      <c r="G29" s="92"/>
      <c r="H29" s="92"/>
      <c r="I29" s="92"/>
      <c r="J29" s="92"/>
      <c r="K29" s="92"/>
    </row>
    <row r="30" spans="1:11" s="461" customFormat="1" ht="7.5" customHeight="1" x14ac:dyDescent="0.25">
      <c r="A30" s="225"/>
      <c r="B30" s="121"/>
      <c r="C30" s="92"/>
      <c r="D30" s="92"/>
      <c r="E30" s="92"/>
      <c r="F30" s="92"/>
      <c r="G30" s="92"/>
      <c r="H30" s="92"/>
      <c r="I30" s="92"/>
      <c r="J30" s="92"/>
      <c r="K30" s="92"/>
    </row>
    <row r="31" spans="1:11" s="461" customFormat="1" ht="15.75" customHeight="1" x14ac:dyDescent="0.25">
      <c r="A31" s="225"/>
      <c r="B31" s="121" t="s">
        <v>815</v>
      </c>
      <c r="C31" s="92"/>
      <c r="D31" s="92"/>
      <c r="E31" s="92"/>
      <c r="F31" s="92"/>
      <c r="G31" s="92"/>
      <c r="H31" s="92"/>
      <c r="I31" s="92"/>
      <c r="J31" s="92"/>
      <c r="K31" s="92"/>
    </row>
    <row r="32" spans="1:11" s="461" customFormat="1" ht="15.75" customHeight="1" x14ac:dyDescent="0.25">
      <c r="A32" s="225"/>
      <c r="B32" s="121"/>
      <c r="C32" s="92"/>
      <c r="D32" s="92"/>
      <c r="E32" s="92"/>
      <c r="F32" s="92"/>
      <c r="G32" s="92"/>
      <c r="H32" s="92"/>
      <c r="I32" s="92"/>
      <c r="J32" s="92"/>
      <c r="K32" s="92"/>
    </row>
    <row r="33" spans="1:11" s="461" customFormat="1" ht="15.75" customHeight="1" x14ac:dyDescent="0.25">
      <c r="A33" s="39"/>
      <c r="B33" s="46"/>
      <c r="C33" s="385" t="s">
        <v>816</v>
      </c>
      <c r="D33" s="385" t="s">
        <v>817</v>
      </c>
      <c r="E33" s="385" t="s">
        <v>419</v>
      </c>
      <c r="F33" s="10"/>
      <c r="G33" s="10"/>
      <c r="H33" s="10"/>
      <c r="I33" s="10"/>
      <c r="J33" s="10"/>
      <c r="K33" s="10"/>
    </row>
    <row r="34" spans="1:11" s="461" customFormat="1" ht="15.75" customHeight="1" x14ac:dyDescent="0.25">
      <c r="A34" s="39"/>
      <c r="B34" s="90" t="s">
        <v>818</v>
      </c>
      <c r="C34" s="69">
        <v>2398</v>
      </c>
      <c r="D34" s="69">
        <v>336</v>
      </c>
      <c r="E34" s="69">
        <f>SUM(C34:D34)</f>
        <v>2734</v>
      </c>
      <c r="F34" s="10"/>
      <c r="G34" s="10"/>
      <c r="H34" s="10"/>
      <c r="I34" s="10"/>
      <c r="J34" s="10"/>
      <c r="K34" s="10"/>
    </row>
    <row r="35" spans="1:11" s="461" customFormat="1" ht="15.75" customHeight="1" x14ac:dyDescent="0.25">
      <c r="A35" s="39"/>
      <c r="B35" s="90" t="s">
        <v>819</v>
      </c>
      <c r="C35" s="69">
        <v>619</v>
      </c>
      <c r="D35" s="69">
        <v>40</v>
      </c>
      <c r="E35" s="69">
        <f t="shared" ref="E35:E43" si="0">SUM(C35:D35)</f>
        <v>659</v>
      </c>
      <c r="F35" s="10"/>
      <c r="G35" s="10"/>
      <c r="H35" s="10"/>
      <c r="I35" s="10"/>
      <c r="J35" s="10"/>
      <c r="K35" s="10"/>
    </row>
    <row r="36" spans="1:11" s="461" customFormat="1" ht="15.75" customHeight="1" x14ac:dyDescent="0.25">
      <c r="A36" s="39"/>
      <c r="B36" s="90" t="s">
        <v>820</v>
      </c>
      <c r="C36" s="69">
        <v>855</v>
      </c>
      <c r="D36" s="69">
        <v>194</v>
      </c>
      <c r="E36" s="69">
        <f t="shared" si="0"/>
        <v>1049</v>
      </c>
      <c r="F36" s="10"/>
      <c r="G36" s="10"/>
      <c r="H36" s="10"/>
      <c r="I36" s="10"/>
      <c r="J36" s="10"/>
      <c r="K36" s="10"/>
    </row>
    <row r="37" spans="1:11" s="461" customFormat="1" ht="15.75" customHeight="1" x14ac:dyDescent="0.25">
      <c r="A37" s="39"/>
      <c r="B37" s="90" t="s">
        <v>821</v>
      </c>
      <c r="C37" s="69">
        <v>1543</v>
      </c>
      <c r="D37" s="69">
        <v>142</v>
      </c>
      <c r="E37" s="69">
        <f t="shared" si="0"/>
        <v>1685</v>
      </c>
      <c r="F37" s="10"/>
      <c r="G37" s="10"/>
      <c r="H37" s="10"/>
      <c r="I37" s="10"/>
      <c r="J37" s="10"/>
      <c r="K37" s="10"/>
    </row>
    <row r="38" spans="1:11" s="461" customFormat="1" ht="15.75" customHeight="1" x14ac:dyDescent="0.25">
      <c r="A38" s="39"/>
      <c r="B38" s="90" t="s">
        <v>822</v>
      </c>
      <c r="C38" s="69">
        <v>169</v>
      </c>
      <c r="D38" s="69">
        <v>9</v>
      </c>
      <c r="E38" s="69">
        <f t="shared" si="0"/>
        <v>178</v>
      </c>
      <c r="F38" s="10"/>
      <c r="G38" s="10"/>
      <c r="H38" s="10"/>
      <c r="I38" s="10"/>
      <c r="J38" s="10"/>
      <c r="K38" s="10"/>
    </row>
    <row r="39" spans="1:11" s="461" customFormat="1" ht="15.75" customHeight="1" x14ac:dyDescent="0.25">
      <c r="A39" s="39"/>
      <c r="B39" s="90" t="s">
        <v>823</v>
      </c>
      <c r="C39" s="69">
        <v>2353</v>
      </c>
      <c r="D39" s="69">
        <v>298</v>
      </c>
      <c r="E39" s="69">
        <f t="shared" si="0"/>
        <v>2651</v>
      </c>
      <c r="F39" s="10"/>
      <c r="G39" s="10"/>
      <c r="H39" s="10"/>
      <c r="I39" s="10"/>
      <c r="J39" s="10"/>
      <c r="K39" s="10"/>
    </row>
    <row r="40" spans="1:11" s="461" customFormat="1" ht="32.25" customHeight="1" x14ac:dyDescent="0.25">
      <c r="A40" s="39"/>
      <c r="B40" s="90" t="s">
        <v>824</v>
      </c>
      <c r="C40" s="464">
        <v>0</v>
      </c>
      <c r="D40" s="464">
        <v>0</v>
      </c>
      <c r="E40" s="464" t="s">
        <v>273</v>
      </c>
      <c r="F40" s="10"/>
      <c r="G40" s="10"/>
      <c r="H40" s="10"/>
      <c r="I40" s="10"/>
      <c r="J40" s="10"/>
      <c r="K40" s="10"/>
    </row>
    <row r="41" spans="1:11" s="461" customFormat="1" ht="15.75" customHeight="1" x14ac:dyDescent="0.25">
      <c r="A41" s="39"/>
      <c r="B41" s="90" t="s">
        <v>825</v>
      </c>
      <c r="C41" s="69">
        <v>43</v>
      </c>
      <c r="D41" s="69">
        <v>31</v>
      </c>
      <c r="E41" s="69">
        <f t="shared" si="0"/>
        <v>74</v>
      </c>
      <c r="F41" s="10"/>
      <c r="G41" s="10"/>
      <c r="H41" s="10"/>
      <c r="I41" s="10"/>
      <c r="J41" s="10"/>
      <c r="K41" s="10"/>
    </row>
    <row r="42" spans="1:11" s="461" customFormat="1" ht="31.5" customHeight="1" x14ac:dyDescent="0.25">
      <c r="A42" s="39"/>
      <c r="B42" s="90" t="s">
        <v>826</v>
      </c>
      <c r="C42" s="69">
        <v>2</v>
      </c>
      <c r="D42" s="69">
        <v>7</v>
      </c>
      <c r="E42" s="69">
        <f t="shared" si="0"/>
        <v>9</v>
      </c>
      <c r="F42" s="10"/>
      <c r="G42" s="10"/>
      <c r="H42" s="10"/>
      <c r="I42" s="10"/>
      <c r="J42" s="10"/>
      <c r="K42" s="10"/>
    </row>
    <row r="43" spans="1:11" s="461" customFormat="1" ht="30.75" customHeight="1" x14ac:dyDescent="0.25">
      <c r="A43" s="39"/>
      <c r="B43" s="90" t="s">
        <v>827</v>
      </c>
      <c r="C43" s="69">
        <v>0</v>
      </c>
      <c r="D43" s="69">
        <v>0</v>
      </c>
      <c r="E43" s="69">
        <f t="shared" si="0"/>
        <v>0</v>
      </c>
      <c r="F43" s="10"/>
      <c r="G43" s="10"/>
      <c r="H43" s="10"/>
      <c r="I43" s="10"/>
      <c r="J43" s="10"/>
      <c r="K43" s="10"/>
    </row>
    <row r="44" spans="1:11" s="461" customFormat="1" ht="15.75" customHeight="1" x14ac:dyDescent="0.25">
      <c r="A44" s="225"/>
      <c r="B44" s="10"/>
      <c r="C44" s="10"/>
      <c r="D44" s="10"/>
      <c r="E44" s="10"/>
      <c r="F44" s="10"/>
      <c r="G44" s="10"/>
      <c r="H44" s="10"/>
      <c r="I44" s="10"/>
      <c r="J44" s="10"/>
      <c r="K44" s="10"/>
    </row>
    <row r="45" spans="1:11" s="461" customFormat="1" ht="15.75" customHeight="1" x14ac:dyDescent="0.25">
      <c r="A45" s="39" t="s">
        <v>828</v>
      </c>
      <c r="B45" s="133" t="s">
        <v>829</v>
      </c>
      <c r="C45" s="211"/>
      <c r="D45" s="211"/>
      <c r="E45" s="211"/>
      <c r="F45" s="211"/>
      <c r="G45" s="211"/>
      <c r="H45" s="211"/>
      <c r="I45" s="211"/>
      <c r="J45" s="211"/>
      <c r="K45" s="211"/>
    </row>
    <row r="46" spans="1:11" s="461" customFormat="1" ht="15.75" customHeight="1" x14ac:dyDescent="0.25">
      <c r="A46" s="225"/>
      <c r="B46" s="121" t="s">
        <v>1158</v>
      </c>
      <c r="C46" s="93"/>
      <c r="D46" s="93"/>
      <c r="E46" s="93"/>
      <c r="F46" s="93"/>
      <c r="G46" s="93"/>
      <c r="H46" s="93"/>
      <c r="I46" s="93"/>
      <c r="J46" s="93"/>
      <c r="K46" s="93"/>
    </row>
    <row r="47" spans="1:11" s="461" customFormat="1" ht="15.75" customHeight="1" x14ac:dyDescent="0.25">
      <c r="A47" s="225"/>
      <c r="B47" s="121" t="s">
        <v>830</v>
      </c>
      <c r="C47" s="93"/>
      <c r="D47" s="93"/>
      <c r="E47" s="93"/>
      <c r="F47" s="93"/>
      <c r="G47" s="93"/>
      <c r="H47" s="93"/>
      <c r="I47" s="93"/>
      <c r="J47" s="93"/>
      <c r="K47" s="93"/>
    </row>
    <row r="48" spans="1:11" s="461" customFormat="1" ht="15.75" customHeight="1" x14ac:dyDescent="0.25">
      <c r="A48" s="225"/>
      <c r="B48" s="121" t="s">
        <v>831</v>
      </c>
      <c r="C48" s="93"/>
      <c r="D48" s="93"/>
      <c r="E48" s="93"/>
      <c r="F48" s="93"/>
      <c r="G48" s="93"/>
      <c r="H48" s="93"/>
      <c r="I48" s="93"/>
      <c r="J48" s="93"/>
      <c r="K48" s="93"/>
    </row>
    <row r="49" spans="1:11" s="461" customFormat="1" ht="15.75" customHeight="1" x14ac:dyDescent="0.25">
      <c r="A49" s="225"/>
      <c r="B49" s="121" t="s">
        <v>832</v>
      </c>
      <c r="C49" s="93"/>
      <c r="D49" s="93"/>
      <c r="E49" s="93"/>
      <c r="F49" s="93"/>
      <c r="G49" s="93"/>
      <c r="H49" s="93"/>
      <c r="I49" s="93"/>
      <c r="J49" s="93"/>
      <c r="K49" s="93"/>
    </row>
    <row r="50" spans="1:11" s="461" customFormat="1" ht="15.75" customHeight="1" x14ac:dyDescent="0.25">
      <c r="A50" s="225"/>
      <c r="B50" s="74"/>
      <c r="C50" s="74"/>
      <c r="D50" s="74"/>
      <c r="E50" s="74"/>
      <c r="F50" s="74"/>
      <c r="G50" s="74"/>
      <c r="H50" s="74"/>
      <c r="I50" s="74"/>
      <c r="J50" s="74"/>
      <c r="K50" s="74"/>
    </row>
    <row r="51" spans="1:11" s="461" customFormat="1" ht="15.75" customHeight="1" x14ac:dyDescent="0.25">
      <c r="A51" s="39"/>
      <c r="B51" s="448" t="s">
        <v>1159</v>
      </c>
      <c r="C51" s="465">
        <v>13</v>
      </c>
      <c r="D51" s="270" t="s">
        <v>833</v>
      </c>
      <c r="E51" s="121" t="s">
        <v>834</v>
      </c>
      <c r="F51" s="466">
        <v>32771</v>
      </c>
      <c r="G51" s="121" t="s">
        <v>835</v>
      </c>
      <c r="H51" s="121"/>
      <c r="I51" s="121"/>
      <c r="J51" s="121"/>
      <c r="K51" s="121"/>
    </row>
    <row r="52" spans="1:11" s="461" customFormat="1" ht="15.75" customHeight="1" x14ac:dyDescent="0.25">
      <c r="A52" s="396"/>
      <c r="B52" s="121"/>
      <c r="C52" s="121"/>
      <c r="D52" s="121"/>
      <c r="E52" s="467" t="s">
        <v>836</v>
      </c>
      <c r="F52" s="466">
        <v>2510</v>
      </c>
      <c r="G52" s="121" t="s">
        <v>837</v>
      </c>
      <c r="H52" s="121"/>
      <c r="I52" s="121"/>
      <c r="J52" s="121"/>
      <c r="K52" s="121"/>
    </row>
    <row r="53" spans="1:11" s="461" customFormat="1" ht="15.75" customHeight="1" x14ac:dyDescent="0.25">
      <c r="A53" s="39"/>
      <c r="B53" s="133" t="s">
        <v>838</v>
      </c>
      <c r="C53" s="211"/>
      <c r="D53" s="211"/>
      <c r="E53" s="211"/>
      <c r="F53" s="211"/>
      <c r="G53" s="211"/>
      <c r="H53" s="211"/>
      <c r="I53" s="211"/>
      <c r="J53" s="211"/>
      <c r="K53" s="211"/>
    </row>
    <row r="54" spans="1:11" s="461" customFormat="1" ht="15.75" customHeight="1" x14ac:dyDescent="0.25">
      <c r="A54" s="39"/>
      <c r="B54" s="121" t="s">
        <v>1145</v>
      </c>
      <c r="C54" s="93"/>
      <c r="D54" s="93"/>
      <c r="E54" s="93"/>
      <c r="F54" s="93"/>
      <c r="G54" s="93"/>
      <c r="H54" s="93"/>
      <c r="I54" s="93"/>
      <c r="J54" s="93"/>
      <c r="K54" s="93"/>
    </row>
    <row r="55" spans="1:11" s="461" customFormat="1" ht="15.75" customHeight="1" x14ac:dyDescent="0.25">
      <c r="A55" s="39"/>
      <c r="B55" s="475" t="s">
        <v>839</v>
      </c>
      <c r="C55" s="93"/>
      <c r="D55" s="93"/>
      <c r="E55" s="93"/>
      <c r="F55" s="93"/>
      <c r="G55" s="93"/>
      <c r="H55" s="93"/>
      <c r="I55" s="93"/>
      <c r="J55" s="93"/>
      <c r="K55" s="93"/>
    </row>
    <row r="56" spans="1:11" s="461" customFormat="1" ht="15.75" customHeight="1" x14ac:dyDescent="0.25">
      <c r="A56" s="39"/>
      <c r="B56" s="121" t="s">
        <v>840</v>
      </c>
      <c r="C56" s="92"/>
      <c r="D56" s="92"/>
      <c r="E56" s="92"/>
      <c r="F56" s="92"/>
      <c r="G56" s="92"/>
      <c r="H56" s="92"/>
      <c r="I56" s="92"/>
      <c r="J56" s="92"/>
      <c r="K56" s="92"/>
    </row>
    <row r="57" spans="1:11" s="461" customFormat="1" ht="15.75" customHeight="1" x14ac:dyDescent="0.25">
      <c r="A57" s="39"/>
      <c r="B57" s="121" t="s">
        <v>841</v>
      </c>
      <c r="C57" s="93"/>
      <c r="D57" s="93"/>
      <c r="E57" s="93"/>
      <c r="F57" s="93"/>
      <c r="G57" s="93"/>
      <c r="H57" s="93"/>
      <c r="I57" s="93"/>
      <c r="J57" s="93"/>
      <c r="K57" s="93"/>
    </row>
    <row r="58" spans="1:11" s="461" customFormat="1" ht="15.75" customHeight="1" x14ac:dyDescent="0.25">
      <c r="A58" s="39"/>
      <c r="B58" s="83" t="s">
        <v>842</v>
      </c>
      <c r="C58" s="88"/>
      <c r="D58" s="88"/>
      <c r="E58" s="88"/>
      <c r="F58" s="88"/>
      <c r="G58" s="88"/>
      <c r="H58" s="88"/>
      <c r="I58" s="88"/>
      <c r="J58" s="88"/>
      <c r="K58" s="88"/>
    </row>
    <row r="59" spans="1:11" s="461" customFormat="1" ht="15.75" customHeight="1" x14ac:dyDescent="0.25">
      <c r="A59" s="39"/>
      <c r="B59" s="108" t="s">
        <v>843</v>
      </c>
      <c r="C59" s="76"/>
      <c r="D59" s="76"/>
      <c r="E59" s="76"/>
      <c r="F59" s="76"/>
      <c r="G59" s="76"/>
      <c r="H59" s="76"/>
      <c r="I59" s="76"/>
      <c r="J59" s="76"/>
      <c r="K59" s="76"/>
    </row>
    <row r="60" spans="1:11" s="461" customFormat="1" ht="15.75" customHeight="1" x14ac:dyDescent="0.25">
      <c r="A60" s="225"/>
      <c r="B60" s="10" t="s">
        <v>844</v>
      </c>
      <c r="C60" s="10"/>
      <c r="D60" s="10"/>
      <c r="E60" s="10"/>
      <c r="F60" s="10"/>
      <c r="G60" s="10"/>
      <c r="H60" s="10"/>
      <c r="I60" s="10"/>
      <c r="J60" s="10"/>
      <c r="K60" s="10"/>
    </row>
    <row r="61" spans="1:11" s="461" customFormat="1" ht="6.75" customHeight="1" x14ac:dyDescent="0.25">
      <c r="A61" s="225"/>
      <c r="B61" s="10"/>
      <c r="C61" s="10"/>
      <c r="D61" s="10"/>
      <c r="E61" s="10"/>
      <c r="F61" s="10"/>
      <c r="G61" s="10"/>
      <c r="H61" s="10"/>
      <c r="I61" s="10"/>
      <c r="J61" s="10"/>
      <c r="K61" s="10"/>
    </row>
    <row r="62" spans="1:11" s="461" customFormat="1" ht="15.75" customHeight="1" x14ac:dyDescent="0.25">
      <c r="A62" s="225"/>
      <c r="B62" s="10" t="s">
        <v>845</v>
      </c>
      <c r="C62" s="10"/>
      <c r="D62" s="10"/>
      <c r="E62" s="10"/>
      <c r="F62" s="10"/>
      <c r="G62" s="10"/>
      <c r="H62" s="10"/>
      <c r="I62" s="10"/>
      <c r="J62" s="10"/>
      <c r="K62" s="10"/>
    </row>
    <row r="63" spans="1:11" s="461" customFormat="1" ht="15.75" customHeight="1" x14ac:dyDescent="0.25">
      <c r="A63" s="225"/>
      <c r="B63" s="10" t="s">
        <v>846</v>
      </c>
      <c r="C63" s="10"/>
      <c r="D63" s="10"/>
      <c r="E63" s="10"/>
      <c r="F63" s="10"/>
      <c r="G63" s="10"/>
      <c r="H63" s="10"/>
      <c r="I63" s="10"/>
      <c r="J63" s="10"/>
      <c r="K63" s="10"/>
    </row>
    <row r="64" spans="1:11" s="461" customFormat="1" ht="15.75" customHeight="1" x14ac:dyDescent="0.25">
      <c r="A64" s="225"/>
      <c r="B64" s="10" t="s">
        <v>847</v>
      </c>
      <c r="C64" s="10"/>
      <c r="D64" s="10"/>
      <c r="E64" s="10"/>
      <c r="F64" s="10"/>
      <c r="G64" s="10"/>
      <c r="H64" s="10"/>
      <c r="I64" s="10"/>
      <c r="J64" s="10"/>
      <c r="K64" s="10"/>
    </row>
    <row r="65" spans="1:11" s="461" customFormat="1" ht="15.75" customHeight="1" x14ac:dyDescent="0.25">
      <c r="A65" s="225"/>
      <c r="B65" s="10" t="s">
        <v>848</v>
      </c>
      <c r="C65" s="10"/>
      <c r="D65" s="10"/>
      <c r="E65" s="10"/>
      <c r="F65" s="10"/>
      <c r="G65" s="10"/>
      <c r="H65" s="10"/>
      <c r="I65" s="10"/>
      <c r="J65" s="10"/>
      <c r="K65" s="10"/>
    </row>
    <row r="66" spans="1:11" s="461" customFormat="1" ht="7.5" customHeight="1" x14ac:dyDescent="0.25">
      <c r="A66" s="225"/>
      <c r="B66" s="10"/>
      <c r="C66" s="10"/>
      <c r="D66" s="10"/>
      <c r="E66" s="10"/>
      <c r="F66" s="10"/>
      <c r="G66" s="10"/>
      <c r="H66" s="10"/>
      <c r="I66" s="10"/>
      <c r="J66" s="10"/>
      <c r="K66" s="10"/>
    </row>
    <row r="67" spans="1:11" s="461" customFormat="1" ht="15.75" customHeight="1" x14ac:dyDescent="0.25">
      <c r="A67" s="225"/>
      <c r="B67" s="10" t="s">
        <v>849</v>
      </c>
      <c r="C67" s="10"/>
      <c r="D67" s="10"/>
      <c r="E67" s="10"/>
      <c r="F67" s="10"/>
      <c r="G67" s="10"/>
      <c r="H67" s="10"/>
      <c r="I67" s="10"/>
      <c r="J67" s="10"/>
      <c r="K67" s="10"/>
    </row>
    <row r="68" spans="1:11" s="461" customFormat="1" ht="15.75" customHeight="1" x14ac:dyDescent="0.25">
      <c r="A68" s="225"/>
      <c r="B68" s="10" t="s">
        <v>850</v>
      </c>
      <c r="C68" s="10"/>
      <c r="D68" s="10"/>
      <c r="E68" s="10"/>
      <c r="F68" s="10"/>
      <c r="G68" s="10"/>
      <c r="H68" s="10"/>
      <c r="I68" s="10"/>
      <c r="J68" s="10"/>
      <c r="K68" s="10"/>
    </row>
    <row r="69" spans="1:11" s="461" customFormat="1" ht="15.75" customHeight="1" x14ac:dyDescent="0.25">
      <c r="A69" s="225"/>
      <c r="B69" s="10" t="s">
        <v>851</v>
      </c>
      <c r="C69" s="10"/>
      <c r="D69" s="10"/>
      <c r="E69" s="10"/>
      <c r="F69" s="10"/>
      <c r="G69" s="10"/>
      <c r="H69" s="10"/>
      <c r="I69" s="10"/>
      <c r="J69" s="10"/>
      <c r="K69" s="10"/>
    </row>
    <row r="70" spans="1:11" s="461" customFormat="1" ht="15.75" customHeight="1" x14ac:dyDescent="0.25">
      <c r="A70" s="225"/>
      <c r="B70" s="10"/>
      <c r="C70" s="10"/>
      <c r="D70" s="10"/>
      <c r="E70" s="10"/>
      <c r="F70" s="10"/>
      <c r="G70" s="10"/>
      <c r="H70" s="10"/>
      <c r="I70" s="10"/>
      <c r="J70" s="10"/>
      <c r="K70" s="10"/>
    </row>
    <row r="71" spans="1:11" s="461" customFormat="1" ht="15.75" customHeight="1" x14ac:dyDescent="0.25">
      <c r="A71" s="225"/>
      <c r="B71" s="10" t="s">
        <v>852</v>
      </c>
      <c r="C71" s="10"/>
      <c r="D71" s="10"/>
      <c r="E71" s="10"/>
      <c r="F71" s="10"/>
      <c r="G71" s="10"/>
      <c r="H71" s="10"/>
      <c r="I71" s="10"/>
      <c r="J71" s="10"/>
      <c r="K71" s="10"/>
    </row>
    <row r="72" spans="1:11" s="461" customFormat="1" ht="15.75" customHeight="1" x14ac:dyDescent="0.25">
      <c r="A72" s="225"/>
      <c r="B72" s="10"/>
      <c r="C72" s="10"/>
      <c r="D72" s="10"/>
      <c r="E72" s="10"/>
      <c r="F72" s="10"/>
      <c r="G72" s="10"/>
      <c r="H72" s="10"/>
      <c r="I72" s="10"/>
      <c r="J72" s="10"/>
      <c r="K72" s="10"/>
    </row>
    <row r="73" spans="1:11" s="461" customFormat="1" ht="15.75" customHeight="1" x14ac:dyDescent="0.25">
      <c r="A73" s="39"/>
      <c r="B73" s="422" t="s">
        <v>853</v>
      </c>
      <c r="C73" s="422"/>
      <c r="D73" s="422"/>
      <c r="E73" s="422"/>
      <c r="F73" s="422"/>
      <c r="G73" s="422"/>
      <c r="H73" s="422"/>
      <c r="I73" s="422"/>
      <c r="J73" s="422"/>
      <c r="K73" s="75"/>
    </row>
    <row r="74" spans="1:11" s="461" customFormat="1" ht="15.75" customHeight="1" x14ac:dyDescent="0.25">
      <c r="A74" s="39"/>
      <c r="B74" s="468" t="s">
        <v>854</v>
      </c>
      <c r="C74" s="469" t="s">
        <v>855</v>
      </c>
      <c r="D74" s="469" t="s">
        <v>856</v>
      </c>
      <c r="E74" s="469" t="s">
        <v>857</v>
      </c>
      <c r="F74" s="469" t="s">
        <v>858</v>
      </c>
      <c r="G74" s="469" t="s">
        <v>859</v>
      </c>
      <c r="H74" s="469" t="s">
        <v>860</v>
      </c>
      <c r="I74" s="469" t="s">
        <v>861</v>
      </c>
      <c r="J74" s="469" t="s">
        <v>419</v>
      </c>
      <c r="K74" s="10"/>
    </row>
    <row r="75" spans="1:11" s="461" customFormat="1" ht="15.75" customHeight="1" x14ac:dyDescent="0.25">
      <c r="A75" s="39"/>
      <c r="B75" s="468"/>
      <c r="C75" s="546">
        <v>715</v>
      </c>
      <c r="D75" s="546">
        <v>991</v>
      </c>
      <c r="E75" s="546">
        <v>924</v>
      </c>
      <c r="F75" s="546">
        <v>579</v>
      </c>
      <c r="G75" s="546">
        <v>357</v>
      </c>
      <c r="H75" s="546">
        <v>499.5</v>
      </c>
      <c r="I75" s="546">
        <v>344</v>
      </c>
      <c r="J75" s="470">
        <f>SUM(C75:I75)</f>
        <v>4409.5</v>
      </c>
      <c r="K75" s="10"/>
    </row>
    <row r="76" spans="1:11" s="461" customFormat="1" ht="15.75" customHeight="1" x14ac:dyDescent="0.25">
      <c r="A76" s="225"/>
      <c r="B76" s="10"/>
      <c r="C76" s="10"/>
      <c r="D76" s="10"/>
      <c r="E76" s="10"/>
      <c r="F76" s="10"/>
      <c r="G76" s="10"/>
      <c r="H76" s="10"/>
      <c r="I76" s="10"/>
      <c r="J76" s="10"/>
      <c r="K76" s="10"/>
    </row>
    <row r="77" spans="1:11" s="461" customFormat="1" ht="15.75" customHeight="1" x14ac:dyDescent="0.25">
      <c r="A77" s="39"/>
      <c r="B77" s="468" t="s">
        <v>862</v>
      </c>
      <c r="C77" s="469" t="s">
        <v>855</v>
      </c>
      <c r="D77" s="469" t="s">
        <v>856</v>
      </c>
      <c r="E77" s="469" t="s">
        <v>857</v>
      </c>
      <c r="F77" s="469" t="s">
        <v>858</v>
      </c>
      <c r="G77" s="469" t="s">
        <v>859</v>
      </c>
      <c r="H77" s="469" t="s">
        <v>860</v>
      </c>
      <c r="I77" s="469" t="s">
        <v>861</v>
      </c>
      <c r="J77" s="469" t="s">
        <v>419</v>
      </c>
      <c r="K77" s="10"/>
    </row>
    <row r="78" spans="1:11" s="461" customFormat="1" ht="15.75" customHeight="1" x14ac:dyDescent="0.25">
      <c r="A78" s="39"/>
      <c r="B78" s="468"/>
      <c r="C78" s="546">
        <v>336</v>
      </c>
      <c r="D78" s="546">
        <v>761</v>
      </c>
      <c r="E78" s="546">
        <v>1070</v>
      </c>
      <c r="F78" s="546">
        <v>192</v>
      </c>
      <c r="G78" s="546">
        <v>67</v>
      </c>
      <c r="H78" s="546">
        <v>81.5</v>
      </c>
      <c r="I78" s="546">
        <v>50</v>
      </c>
      <c r="J78" s="470">
        <f>SUM(C78:I78)</f>
        <v>2557.5</v>
      </c>
      <c r="K78" s="10"/>
    </row>
    <row r="79" spans="1:11" s="461" customFormat="1" ht="15.75" customHeight="1" x14ac:dyDescent="0.25">
      <c r="A79" s="225"/>
      <c r="B79" s="10"/>
      <c r="C79" s="10"/>
      <c r="D79" s="10"/>
      <c r="E79" s="10"/>
      <c r="F79" s="10"/>
      <c r="G79" s="10"/>
      <c r="H79" s="10"/>
      <c r="I79" s="10"/>
      <c r="J79" s="10"/>
      <c r="K79" s="10"/>
    </row>
    <row r="80" spans="1:11" s="461" customFormat="1" ht="15.75" customHeight="1" x14ac:dyDescent="0.25">
      <c r="A80" s="225"/>
      <c r="B80" s="10"/>
      <c r="C80" s="10"/>
      <c r="D80" s="10"/>
      <c r="E80" s="10"/>
      <c r="F80" s="10"/>
      <c r="G80" s="10"/>
      <c r="H80" s="10"/>
      <c r="I80" s="10"/>
      <c r="J80" s="10"/>
      <c r="K80" s="10"/>
    </row>
    <row r="81" spans="1:11" s="461" customFormat="1" ht="15.75" customHeight="1" x14ac:dyDescent="0.25">
      <c r="A81" s="225"/>
      <c r="B81" s="10"/>
      <c r="C81" s="10"/>
      <c r="D81" s="10"/>
      <c r="E81" s="10"/>
      <c r="F81" s="10"/>
      <c r="G81" s="10"/>
      <c r="H81" s="10"/>
      <c r="I81" s="10"/>
      <c r="J81" s="10"/>
      <c r="K81" s="10"/>
    </row>
    <row r="82" spans="1:11" s="461" customFormat="1" ht="15.75" customHeight="1" x14ac:dyDescent="0.25">
      <c r="A82" s="225"/>
      <c r="B82" s="10"/>
      <c r="C82" s="10"/>
      <c r="D82" s="10"/>
      <c r="E82" s="10"/>
      <c r="F82" s="10"/>
      <c r="G82" s="10"/>
      <c r="H82" s="10"/>
      <c r="I82" s="10"/>
      <c r="J82" s="10"/>
      <c r="K82" s="10"/>
    </row>
    <row r="83" spans="1:11" s="461" customFormat="1" ht="15.75" customHeight="1" x14ac:dyDescent="0.25">
      <c r="A83" s="225"/>
      <c r="B83" s="10"/>
      <c r="C83" s="10"/>
      <c r="D83" s="10"/>
      <c r="E83" s="10"/>
      <c r="F83" s="10"/>
      <c r="G83" s="10"/>
      <c r="H83" s="10"/>
      <c r="I83" s="10"/>
      <c r="J83" s="10"/>
      <c r="K83" s="10"/>
    </row>
    <row r="84" spans="1:11" s="461" customFormat="1" ht="15.75" customHeight="1" x14ac:dyDescent="0.25">
      <c r="A84" s="225"/>
      <c r="B84" s="10"/>
      <c r="C84" s="10"/>
      <c r="D84" s="10"/>
      <c r="E84" s="10"/>
      <c r="F84" s="10"/>
      <c r="G84" s="10"/>
      <c r="H84" s="10"/>
      <c r="I84" s="10"/>
      <c r="J84" s="10"/>
      <c r="K8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2026-03-31T20:30:46Z</dcterms:modified>
</cp:coreProperties>
</file>